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1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12.xml" ContentType="application/vnd.openxmlformats-officedocument.spreadsheetml.pivotTable+xml"/>
  <Override PartName="/xl/drawings/drawing3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osed\Downloads\FAtm\"/>
    </mc:Choice>
  </mc:AlternateContent>
  <xr:revisionPtr revIDLastSave="0" documentId="8_{9D40FD8C-5599-4DD4-92C3-260A828FCA97}" xr6:coauthVersionLast="47" xr6:coauthVersionMax="47" xr10:uidLastSave="{00000000-0000-0000-0000-000000000000}"/>
  <bookViews>
    <workbookView xWindow="-120" yWindow="-120" windowWidth="29040" windowHeight="15840" activeTab="3" xr2:uid="{BA3C2F5E-7A30-488C-A138-C121C29E3B3E}"/>
  </bookViews>
  <sheets>
    <sheet name="Reportes Analíticos" sheetId="1" r:id="rId1"/>
    <sheet name="Tabla Dinámica" sheetId="2" r:id="rId2"/>
    <sheet name="Gráficos" sheetId="4" r:id="rId3"/>
    <sheet name="Ventas Bajas" sheetId="5" r:id="rId4"/>
  </sheets>
  <definedNames>
    <definedName name="SegmentaciónDeDatos_Shopping_Mall">#N/A</definedName>
    <definedName name="SegmentaciónDeDatos_Year">#N/A</definedName>
    <definedName name="Slicer_Mon_Yr1">#N/A</definedName>
    <definedName name="Slicer_Shopping_Mall1">#N/A</definedName>
    <definedName name="Slicer_Year">#N/A</definedName>
  </definedNames>
  <calcPr calcId="191029"/>
  <pivotCaches>
    <pivotCache cacheId="784" r:id="rId5"/>
    <pivotCache cacheId="824" r:id="rId6"/>
  </pivotCaches>
  <extLst>
    <ext xmlns:x14="http://schemas.microsoft.com/office/spreadsheetml/2009/9/main" uri="{876F7934-8845-4945-9796-88D515C7AA90}">
      <x14:pivotCaches>
        <pivotCache cacheId="760" r:id="rId7"/>
        <pivotCache cacheId="767" r:id="rId8"/>
        <pivotCache cacheId="777" r:id="rId9"/>
      </x14:pivotCaches>
    </ext>
    <ext xmlns:x14="http://schemas.microsoft.com/office/spreadsheetml/2009/9/main" uri="{BBE1A952-AA13-448e-AADC-164F8A28A991}">
      <x14:slicerCaches>
        <x14:slicerCache r:id="rId10"/>
        <x14:slicerCache r:id="rId11"/>
        <x14:slicerCache r:id="rId12"/>
        <x14:slicerCache r:id="rId13"/>
        <x14:slicerCache r:id="rId1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754" r:id="rId15"/>
        <pivotCache cacheId="757" r:id="rId16"/>
        <pivotCache cacheId="761" r:id="rId17"/>
        <pivotCache cacheId="764" r:id="rId18"/>
        <pivotCache cacheId="768" r:id="rId19"/>
        <pivotCache cacheId="771" r:id="rId20"/>
        <pivotCache cacheId="774" r:id="rId21"/>
        <pivotCache cacheId="778" r:id="rId22"/>
        <pivotCache cacheId="781" r:id="rId23"/>
        <pivotCache cacheId="853" r:id="rId24"/>
      </x15:pivotCaches>
    </ext>
    <ext xmlns:x15="http://schemas.microsoft.com/office/spreadsheetml/2010/11/main" uri="{983426D0-5260-488c-9760-48F4B6AC55F4}">
      <x15:pivotTableReferences>
        <x15:pivotTableReference r:id="rId25"/>
        <x15:pivotTableReference r:id="rId26"/>
        <x15:pivotTableReference r:id="rId27"/>
        <x15:pivotTableReference r:id="rId28"/>
        <x15:pivotTableReference r:id="rId29"/>
        <x15:pivotTableReference r:id="rId30"/>
        <x15:pivotTableReference r:id="rId31"/>
        <x15:pivotTableReference r:id="rId32"/>
        <x15:pivotTableReference r:id="rId33"/>
        <x15:pivotTableReference r:id="rId34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 Shopping_321efd06-cc53-49a8-86fe-64150bec6f18" name="Customer Shopping" connection="Query - Customer Shopping"/>
          <x15:modelTable id="Calendar_8b11d8f2-49f4-4e63-9868-6c6396ea39c0" name="Calendar" connection="Query - Calendar"/>
        </x15:modelTables>
        <x15:modelRelationships>
          <x15:modelRelationship fromTable="Customer Shopping" fromColumn="Invoice Date" toTable="Calendar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Calendar" columnName="Date" columnId="Date">
                <x16:calculatedTimeColumn columnName="Date (año)" columnId="Date (año)" contentType="years" isSelected="1"/>
                <x16:calculatedTimeColumn columnName="Date (trimestre)" columnId="Date (trimestre)" contentType="quarters" isSelected="1"/>
                <x16:calculatedTimeColumn columnName="Date (índice de meses)" columnId="Date (índice de meses)" contentType="monthsindex" isSelected="1"/>
                <x16:calculatedTimeColumn columnName="Date (mes)" columnId="Date (mes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9963A6F-EAF3-4CA0-80D0-7EC2ECBCB96F}" name="Query - Calendar" description="Connection to the 'Calendar' query in the workbook." type="100" refreshedVersion="8" minRefreshableVersion="5">
    <extLst>
      <ext xmlns:x15="http://schemas.microsoft.com/office/spreadsheetml/2010/11/main" uri="{DE250136-89BD-433C-8126-D09CA5730AF9}">
        <x15:connection id="26d09625-4f35-4797-8b39-43e562ce0c5f"/>
      </ext>
    </extLst>
  </connection>
  <connection id="2" xr16:uid="{9626082F-A5B3-4AA8-86FC-8ACDDDCAED24}" name="Query - Customer Shopping" description="Connection to the 'Customer Shopping' query in the workbook." type="100" refreshedVersion="8" minRefreshableVersion="5">
    <extLst>
      <ext xmlns:x15="http://schemas.microsoft.com/office/spreadsheetml/2010/11/main" uri="{DE250136-89BD-433C-8126-D09CA5730AF9}">
        <x15:connection id="0f823e26-e3d9-43ae-8fbc-b9caa3f4bbe2"/>
      </ext>
    </extLst>
  </connection>
  <connection id="3" xr16:uid="{7AEDA975-D4AB-4169-B46C-52243E9ED06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Customer Shopping].[Shopping Mall].&amp;[Kanyon]}"/>
    <s v="{[Calendar].[Year].&amp;[2023]}"/>
    <s v="{[Customer Shopping].[Category].&amp;[Books]}"/>
    <s v="{[Customer Shopping].[Shopping Mall].&amp;[Forum Istanbu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<sst xmlns="http://schemas.openxmlformats.org/spreadsheetml/2006/main" count="89" uniqueCount="55">
  <si>
    <t>Shopping Mall</t>
  </si>
  <si>
    <t>Year</t>
  </si>
  <si>
    <t>Sales</t>
  </si>
  <si>
    <t>Books</t>
  </si>
  <si>
    <t>Clothing</t>
  </si>
  <si>
    <t>Cosmetics</t>
  </si>
  <si>
    <t>Food &amp; Beverage</t>
  </si>
  <si>
    <t>Shoes</t>
  </si>
  <si>
    <t>Souvenir</t>
  </si>
  <si>
    <t>Technology</t>
  </si>
  <si>
    <t>Toys</t>
  </si>
  <si>
    <t>Cash</t>
  </si>
  <si>
    <t>Credit Card</t>
  </si>
  <si>
    <t>Debit Card</t>
  </si>
  <si>
    <t>ene</t>
  </si>
  <si>
    <t>feb</t>
  </si>
  <si>
    <t>mar</t>
  </si>
  <si>
    <t>Kanyon</t>
  </si>
  <si>
    <t>2023</t>
  </si>
  <si>
    <t>Mon</t>
  </si>
  <si>
    <t>Category</t>
  </si>
  <si>
    <t>Payment Method</t>
  </si>
  <si>
    <t>Total general</t>
  </si>
  <si>
    <t>Total Clothing</t>
  </si>
  <si>
    <t>Total Technology</t>
  </si>
  <si>
    <t>Total Shoes</t>
  </si>
  <si>
    <t>Total Cosmetics</t>
  </si>
  <si>
    <t>Total Toys</t>
  </si>
  <si>
    <t>Total Books</t>
  </si>
  <si>
    <t>Total Food &amp; Beverage</t>
  </si>
  <si>
    <t>Total Souvenir</t>
  </si>
  <si>
    <t>Average Price</t>
  </si>
  <si>
    <t>Quantity</t>
  </si>
  <si>
    <t>Forum Istanbul</t>
  </si>
  <si>
    <t>Sales Anual Va %</t>
  </si>
  <si>
    <t>Quantity Anual Va %</t>
  </si>
  <si>
    <t>Price Avg Anual Va %</t>
  </si>
  <si>
    <t>Recuento de Payment Method</t>
  </si>
  <si>
    <t>Total 2021</t>
  </si>
  <si>
    <t>Total 2022</t>
  </si>
  <si>
    <t>Después de un análisis detallado de los datos de ventas en el centro comercial "Forum Istanbul" durante los años 2021 y 2022, se han identificado varios puntos clave que explican las tendencias en las ventas de libros:</t>
  </si>
  <si>
    <t>**Aumento en las Ventas Totales:**</t>
  </si>
  <si>
    <t>**Cambios en el Precio Promedio:**</t>
  </si>
  <si>
    <t>**Impacto en la Reducción de las Ventas:**</t>
  </si>
  <si>
    <t>- La disminución en el precio promedio de los libros tuvo un impacto directo en la reducción de las ventas totales. La caída del precio promedio contribuyó al 1.57% de la disminución total de las ventas.</t>
  </si>
  <si>
    <t>**Cambios en los Métodos de Pago:**</t>
  </si>
  <si>
    <t>**Impacto de los Cambios en la Tarjeta de Débito:**</t>
  </si>
  <si>
    <t>A pesar de la caída en el precio promedio, el aumento en las unidades vendidas a través de tarjetas de débito podría haber contribuido al aumento en las ventas totales.</t>
  </si>
  <si>
    <t xml:space="preserve"> En 2022, se observaron cambios significativos en los métodos de pago utilizados por los clientes.</t>
  </si>
  <si>
    <t xml:space="preserve"> El uso de efectivo aumentó ligeramente, pasando de 53 unidades en 2021 a 54 unidades en 2022.</t>
  </si>
  <si>
    <t xml:space="preserve"> Las transacciones con tarjeta de crédito disminuyeron de 39 unidades en 2021 a 36 unidades en 2022.</t>
  </si>
  <si>
    <t xml:space="preserve"> El cambio más notable fue el aumento en las transacciones con tarjeta de débito, que pasaron de 18 unidades en 2021 a 29 unidades en 2022.</t>
  </si>
  <si>
    <t>A pesar del aumento en las ventas totales, se observó una disminución en el precio promedio de los libros vendidos. En 2021, el precio promedio fue de $56.89, mientras que en 2022 cayó a $54.39. Esto representa una caída del 4.39% en el precio promedio.</t>
  </si>
  <si>
    <t xml:space="preserve"> En el año 2022, el equipo de ventas logró un aumento en las ventas totales de libros en comparación con el año 2021. Las ventas totales aumentaron de 110 unidades en 2021 a 119 unidades en 2022, lo que representa un aumento del 8.18%.</t>
  </si>
  <si>
    <t xml:space="preserve">El aumento en las transacciones con tarjeta de débito en 2022 podría haber influido en la dinámica de ventas.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</si>
</sst>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pivotButton="1"/>
    <xf numFmtId="3" fontId="0" fillId="0" borderId="0" xfId="0" applyNumberFormat="1"/>
    <xf numFmtId="4" fontId="0" fillId="0" borderId="0" xfId="0" applyNumberFormat="1"/>
    <xf numFmtId="2" fontId="0" fillId="0" borderId="0" xfId="0" applyNumberFormat="1"/>
    <xf numFmtId="0" fontId="0" fillId="0" borderId="0" xfId="0" pivotButton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0" fontId="1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0" fillId="0" borderId="0" xfId="0" applyNumberFormat="1"/>
    <xf numFmtId="0" fontId="0" fillId="0" borderId="0" xfId="0" applyAlignment="1">
      <alignment horizontal="center" vertical="center" wrapText="1"/>
    </xf>
    <xf numFmtId="0" fontId="0" fillId="0" borderId="0" xfId="0" applyAlignme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95B2E7"/>
      <color rgb="FFFF9396"/>
      <color rgb="FFFF7C80"/>
      <color rgb="FFFF9999"/>
      <color rgb="FFFF0066"/>
      <color rgb="FF487BD6"/>
      <color rgb="FFC05C48"/>
      <color rgb="FFE86C2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Table" Target="pivotTables/pivotTable2.xml"/><Relationship Id="rId21" Type="http://schemas.openxmlformats.org/officeDocument/2006/relationships/pivotCacheDefinition" Target="pivotCache/pivotCacheDefinition12.xml"/><Relationship Id="rId34" Type="http://schemas.openxmlformats.org/officeDocument/2006/relationships/pivotTable" Target="pivotTables/pivotTable10.xml"/><Relationship Id="rId42" Type="http://schemas.openxmlformats.org/officeDocument/2006/relationships/customXml" Target="../customXml/item2.xml"/><Relationship Id="rId47" Type="http://schemas.openxmlformats.org/officeDocument/2006/relationships/customXml" Target="../customXml/item7.xml"/><Relationship Id="rId50" Type="http://schemas.openxmlformats.org/officeDocument/2006/relationships/customXml" Target="../customXml/item10.xml"/><Relationship Id="rId55" Type="http://schemas.openxmlformats.org/officeDocument/2006/relationships/customXml" Target="../customXml/item15.xml"/><Relationship Id="rId63" Type="http://schemas.openxmlformats.org/officeDocument/2006/relationships/customXml" Target="../customXml/item23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pivotTable" Target="pivotTables/pivotTable5.xml"/><Relationship Id="rId11" Type="http://schemas.microsoft.com/office/2007/relationships/slicerCache" Target="slicerCaches/slicerCache2.xml"/><Relationship Id="rId24" Type="http://schemas.openxmlformats.org/officeDocument/2006/relationships/pivotCacheDefinition" Target="pivotCache/pivotCacheDefinition15.xml"/><Relationship Id="rId32" Type="http://schemas.openxmlformats.org/officeDocument/2006/relationships/pivotTable" Target="pivotTables/pivotTable8.xml"/><Relationship Id="rId37" Type="http://schemas.openxmlformats.org/officeDocument/2006/relationships/styles" Target="styles.xml"/><Relationship Id="rId40" Type="http://schemas.openxmlformats.org/officeDocument/2006/relationships/powerPivotData" Target="model/item.data"/><Relationship Id="rId45" Type="http://schemas.openxmlformats.org/officeDocument/2006/relationships/customXml" Target="../customXml/item5.xml"/><Relationship Id="rId53" Type="http://schemas.openxmlformats.org/officeDocument/2006/relationships/customXml" Target="../customXml/item13.xml"/><Relationship Id="rId58" Type="http://schemas.openxmlformats.org/officeDocument/2006/relationships/customXml" Target="../customXml/item18.xml"/><Relationship Id="rId66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61" Type="http://schemas.openxmlformats.org/officeDocument/2006/relationships/customXml" Target="../customXml/item21.xml"/><Relationship Id="rId19" Type="http://schemas.openxmlformats.org/officeDocument/2006/relationships/pivotCacheDefinition" Target="pivotCache/pivotCacheDefinition10.xml"/><Relationship Id="rId14" Type="http://schemas.microsoft.com/office/2007/relationships/slicerCache" Target="slicerCaches/slicerCache5.xml"/><Relationship Id="rId22" Type="http://schemas.openxmlformats.org/officeDocument/2006/relationships/pivotCacheDefinition" Target="pivotCache/pivotCacheDefinition13.xml"/><Relationship Id="rId27" Type="http://schemas.openxmlformats.org/officeDocument/2006/relationships/pivotTable" Target="pivotTables/pivotTable3.xml"/><Relationship Id="rId30" Type="http://schemas.openxmlformats.org/officeDocument/2006/relationships/pivotTable" Target="pivotTables/pivotTable6.xml"/><Relationship Id="rId35" Type="http://schemas.openxmlformats.org/officeDocument/2006/relationships/theme" Target="theme/theme1.xml"/><Relationship Id="rId43" Type="http://schemas.openxmlformats.org/officeDocument/2006/relationships/customXml" Target="../customXml/item3.xml"/><Relationship Id="rId48" Type="http://schemas.openxmlformats.org/officeDocument/2006/relationships/customXml" Target="../customXml/item8.xml"/><Relationship Id="rId56" Type="http://schemas.openxmlformats.org/officeDocument/2006/relationships/customXml" Target="../customXml/item16.xml"/><Relationship Id="rId64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11.xml"/><Relationship Id="rId3" Type="http://schemas.openxmlformats.org/officeDocument/2006/relationships/worksheet" Target="worksheets/sheet3.xml"/><Relationship Id="rId12" Type="http://schemas.microsoft.com/office/2007/relationships/slicerCache" Target="slicerCaches/slicerCache3.xml"/><Relationship Id="rId17" Type="http://schemas.openxmlformats.org/officeDocument/2006/relationships/pivotCacheDefinition" Target="pivotCache/pivotCacheDefinition8.xml"/><Relationship Id="rId25" Type="http://schemas.openxmlformats.org/officeDocument/2006/relationships/pivotTable" Target="pivotTables/pivotTable1.xml"/><Relationship Id="rId33" Type="http://schemas.openxmlformats.org/officeDocument/2006/relationships/pivotTable" Target="pivotTables/pivotTable9.xml"/><Relationship Id="rId38" Type="http://schemas.openxmlformats.org/officeDocument/2006/relationships/sharedStrings" Target="sharedStrings.xml"/><Relationship Id="rId46" Type="http://schemas.openxmlformats.org/officeDocument/2006/relationships/customXml" Target="../customXml/item6.xml"/><Relationship Id="rId59" Type="http://schemas.openxmlformats.org/officeDocument/2006/relationships/customXml" Target="../customXml/item19.xml"/><Relationship Id="rId20" Type="http://schemas.openxmlformats.org/officeDocument/2006/relationships/pivotCacheDefinition" Target="pivotCache/pivotCacheDefinition11.xml"/><Relationship Id="rId41" Type="http://schemas.openxmlformats.org/officeDocument/2006/relationships/customXml" Target="../customXml/item1.xml"/><Relationship Id="rId54" Type="http://schemas.openxmlformats.org/officeDocument/2006/relationships/customXml" Target="../customXml/item14.xml"/><Relationship Id="rId62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pivotCacheDefinition" Target="pivotCache/pivotCacheDefinition6.xml"/><Relationship Id="rId23" Type="http://schemas.openxmlformats.org/officeDocument/2006/relationships/pivotCacheDefinition" Target="pivotCache/pivotCacheDefinition14.xml"/><Relationship Id="rId28" Type="http://schemas.openxmlformats.org/officeDocument/2006/relationships/pivotTable" Target="pivotTables/pivotTable4.xml"/><Relationship Id="rId36" Type="http://schemas.openxmlformats.org/officeDocument/2006/relationships/connections" Target="connections.xml"/><Relationship Id="rId49" Type="http://schemas.openxmlformats.org/officeDocument/2006/relationships/customXml" Target="../customXml/item9.xml"/><Relationship Id="rId57" Type="http://schemas.openxmlformats.org/officeDocument/2006/relationships/customXml" Target="../customXml/item17.xml"/><Relationship Id="rId10" Type="http://schemas.microsoft.com/office/2007/relationships/slicerCache" Target="slicerCaches/slicerCache1.xml"/><Relationship Id="rId31" Type="http://schemas.openxmlformats.org/officeDocument/2006/relationships/pivotTable" Target="pivotTables/pivotTable7.xml"/><Relationship Id="rId44" Type="http://schemas.openxmlformats.org/officeDocument/2006/relationships/customXml" Target="../customXml/item4.xml"/><Relationship Id="rId52" Type="http://schemas.openxmlformats.org/officeDocument/2006/relationships/customXml" Target="../customXml/item12.xml"/><Relationship Id="rId60" Type="http://schemas.openxmlformats.org/officeDocument/2006/relationships/customXml" Target="../customXml/item20.xml"/><Relationship Id="rId65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3" Type="http://schemas.microsoft.com/office/2007/relationships/slicerCache" Target="slicerCaches/slicerCache4.xml"/><Relationship Id="rId18" Type="http://schemas.openxmlformats.org/officeDocument/2006/relationships/pivotCacheDefinition" Target="pivotCache/pivotCacheDefinition9.xml"/><Relationship Id="rId39" Type="http://schemas.openxmlformats.org/officeDocument/2006/relationships/sheetMetadata" Target="metadata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Ventas</a:t>
            </a:r>
            <a:r>
              <a:rPr lang="en-US" baseline="0"/>
              <a:t> Totales Mensuales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2021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12"/>
              <c:pt idx="0">
                <c:v>ene</c:v>
              </c:pt>
              <c:pt idx="1">
                <c:v>feb</c:v>
              </c:pt>
              <c:pt idx="2">
                <c:v>mar</c:v>
              </c:pt>
              <c:pt idx="3">
                <c:v>abr</c:v>
              </c:pt>
              <c:pt idx="4">
                <c:v>may</c:v>
              </c:pt>
              <c:pt idx="5">
                <c:v>jun</c:v>
              </c:pt>
              <c:pt idx="6">
                <c:v>jul</c:v>
              </c:pt>
              <c:pt idx="7">
                <c:v>ago</c:v>
              </c:pt>
              <c:pt idx="8">
                <c:v>sep</c:v>
              </c:pt>
              <c:pt idx="9">
                <c:v>oct</c:v>
              </c:pt>
              <c:pt idx="10">
                <c:v>nov</c:v>
              </c:pt>
              <c:pt idx="11">
                <c:v>dic</c:v>
              </c:pt>
            </c:strLit>
          </c:cat>
          <c:val>
            <c:numLit>
              <c:formatCode>#,##0</c:formatCode>
              <c:ptCount val="12"/>
              <c:pt idx="0">
                <c:v>9641614.6200000718</c:v>
              </c:pt>
              <c:pt idx="1">
                <c:v>8772315.2200000342</c:v>
              </c:pt>
              <c:pt idx="2">
                <c:v>9455359.3800000492</c:v>
              </c:pt>
              <c:pt idx="3">
                <c:v>9389541.5400000736</c:v>
              </c:pt>
              <c:pt idx="4">
                <c:v>9771756.9700000156</c:v>
              </c:pt>
              <c:pt idx="5">
                <c:v>9286271.3500000536</c:v>
              </c:pt>
              <c:pt idx="6">
                <c:v>10311119.680000093</c:v>
              </c:pt>
              <c:pt idx="7">
                <c:v>9630655.7000000533</c:v>
              </c:pt>
              <c:pt idx="8">
                <c:v>9188165.6200000681</c:v>
              </c:pt>
              <c:pt idx="9">
                <c:v>10263015.06000009</c:v>
              </c:pt>
              <c:pt idx="10">
                <c:v>9265555.290000055</c:v>
              </c:pt>
              <c:pt idx="11">
                <c:v>9585200.160000043</c:v>
              </c:pt>
            </c:numLit>
          </c:val>
          <c:extLst>
            <c:ext xmlns:c16="http://schemas.microsoft.com/office/drawing/2014/chart" uri="{C3380CC4-5D6E-409C-BE32-E72D297353CC}">
              <c16:uniqueId val="{00000040-0A9F-4E1D-A0DE-E524BB85299B}"/>
            </c:ext>
          </c:extLst>
        </c:ser>
        <c:ser>
          <c:idx val="1"/>
          <c:order val="1"/>
          <c:tx>
            <c:v>2022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12"/>
              <c:pt idx="0">
                <c:v>ene</c:v>
              </c:pt>
              <c:pt idx="1">
                <c:v>feb</c:v>
              </c:pt>
              <c:pt idx="2">
                <c:v>mar</c:v>
              </c:pt>
              <c:pt idx="3">
                <c:v>abr</c:v>
              </c:pt>
              <c:pt idx="4">
                <c:v>may</c:v>
              </c:pt>
              <c:pt idx="5">
                <c:v>jun</c:v>
              </c:pt>
              <c:pt idx="6">
                <c:v>jul</c:v>
              </c:pt>
              <c:pt idx="7">
                <c:v>ago</c:v>
              </c:pt>
              <c:pt idx="8">
                <c:v>sep</c:v>
              </c:pt>
              <c:pt idx="9">
                <c:v>oct</c:v>
              </c:pt>
              <c:pt idx="10">
                <c:v>nov</c:v>
              </c:pt>
              <c:pt idx="11">
                <c:v>dic</c:v>
              </c:pt>
            </c:strLit>
          </c:cat>
          <c:val>
            <c:numLit>
              <c:formatCode>#,##0</c:formatCode>
              <c:ptCount val="12"/>
              <c:pt idx="0">
                <c:v>9764311.1400000341</c:v>
              </c:pt>
              <c:pt idx="1">
                <c:v>8344111.9200000567</c:v>
              </c:pt>
              <c:pt idx="2">
                <c:v>9986685.1600000858</c:v>
              </c:pt>
              <c:pt idx="3">
                <c:v>9326144.4400000516</c:v>
              </c:pt>
              <c:pt idx="4">
                <c:v>9947574.1300000641</c:v>
              </c:pt>
              <c:pt idx="5">
                <c:v>9647503.9500000533</c:v>
              </c:pt>
              <c:pt idx="6">
                <c:v>10067602.950000061</c:v>
              </c:pt>
              <c:pt idx="7">
                <c:v>9651705.5900000427</c:v>
              </c:pt>
              <c:pt idx="8">
                <c:v>9607629.290000055</c:v>
              </c:pt>
              <c:pt idx="9">
                <c:v>10282075.370000072</c:v>
              </c:pt>
              <c:pt idx="10">
                <c:v>8941584.6600000728</c:v>
              </c:pt>
              <c:pt idx="11">
                <c:v>9869885.4800000116</c:v>
              </c:pt>
            </c:numLit>
          </c:val>
          <c:extLst>
            <c:ext xmlns:c16="http://schemas.microsoft.com/office/drawing/2014/chart" uri="{C3380CC4-5D6E-409C-BE32-E72D297353CC}">
              <c16:uniqueId val="{00000000-A188-4479-8366-BE47065661A5}"/>
            </c:ext>
          </c:extLst>
        </c:ser>
        <c:ser>
          <c:idx val="2"/>
          <c:order val="2"/>
          <c:tx>
            <c:v>2023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12"/>
              <c:pt idx="0">
                <c:v>ene</c:v>
              </c:pt>
              <c:pt idx="1">
                <c:v>feb</c:v>
              </c:pt>
              <c:pt idx="2">
                <c:v>mar</c:v>
              </c:pt>
              <c:pt idx="3">
                <c:v>abr</c:v>
              </c:pt>
              <c:pt idx="4">
                <c:v>may</c:v>
              </c:pt>
              <c:pt idx="5">
                <c:v>jun</c:v>
              </c:pt>
              <c:pt idx="6">
                <c:v>jul</c:v>
              </c:pt>
              <c:pt idx="7">
                <c:v>ago</c:v>
              </c:pt>
              <c:pt idx="8">
                <c:v>sep</c:v>
              </c:pt>
              <c:pt idx="9">
                <c:v>oct</c:v>
              </c:pt>
              <c:pt idx="10">
                <c:v>nov</c:v>
              </c:pt>
              <c:pt idx="11">
                <c:v>dic</c:v>
              </c:pt>
            </c:strLit>
          </c:cat>
          <c:val>
            <c:numLit>
              <c:formatCode>#,##0</c:formatCode>
              <c:ptCount val="12"/>
              <c:pt idx="0">
                <c:v>9485599.8300000522</c:v>
              </c:pt>
              <c:pt idx="1">
                <c:v>9508662.9600000475</c:v>
              </c:pt>
              <c:pt idx="2">
                <c:v>2514146.79</c:v>
              </c:pt>
            </c:numLit>
          </c:val>
          <c:extLst>
            <c:ext xmlns:c16="http://schemas.microsoft.com/office/drawing/2014/chart" uri="{C3380CC4-5D6E-409C-BE32-E72D297353CC}">
              <c16:uniqueId val="{00000001-A188-4479-8366-BE47065661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18389152"/>
        <c:axId val="245500560"/>
      </c:barChart>
      <c:catAx>
        <c:axId val="3183891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4550056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245500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318389152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</c:dispUnitsLbl>
        </c:dispUnits>
        <c:extLst>
          <c:ext xmlns:c15="http://schemas.microsoft.com/office/drawing/2012/chart" uri="{F40574EE-89B7-4290-83BB-5DA773EAF853}">
            <c15:numFmt c:formatCode="#,##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5875" cap="flat" cmpd="sng" algn="ctr">
      <a:solidFill>
        <a:schemeClr val="accent3"/>
      </a:solidFill>
      <a:round/>
    </a:ln>
    <a:effectLst/>
  </c:spPr>
  <c:txPr>
    <a:bodyPr/>
    <a:lstStyle/>
    <a:p>
      <a:pPr>
        <a:defRPr/>
      </a:pPr>
      <a:endParaRPr lang="es-GT"/>
    </a:p>
  </c:txPr>
  <c:extLst>
    <c:ext xmlns:c15="http://schemas.microsoft.com/office/drawing/2012/chart" uri="{723BEF56-08C2-4564-9609-F4CBC75E7E54}">
      <c15:pivotSource>
        <c15:name>[Customer Shopping DA2 Final Grupo5.xlsx]PivotChartTable3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v>Cash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4"/>
              <c:pt idx="0">
                <c:v>enero
2021</c:v>
              </c:pt>
              <c:pt idx="1">
                <c:v>febrero
2021</c:v>
              </c:pt>
              <c:pt idx="2">
                <c:v>marzo
2021</c:v>
              </c:pt>
              <c:pt idx="3">
                <c:v>abril
2021</c:v>
              </c:pt>
              <c:pt idx="4">
                <c:v>mayo
2021</c:v>
              </c:pt>
              <c:pt idx="5">
                <c:v>junio
2021</c:v>
              </c:pt>
              <c:pt idx="6">
                <c:v>julio
2021</c:v>
              </c:pt>
              <c:pt idx="7">
                <c:v>agosto
2021</c:v>
              </c:pt>
              <c:pt idx="8">
                <c:v>septiembre
2021</c:v>
              </c:pt>
              <c:pt idx="9">
                <c:v>octubre
2021</c:v>
              </c:pt>
              <c:pt idx="10">
                <c:v>noviembre
2021</c:v>
              </c:pt>
              <c:pt idx="11">
                <c:v>diciembre
2021</c:v>
              </c:pt>
              <c:pt idx="12">
                <c:v>enero
2022</c:v>
              </c:pt>
              <c:pt idx="13">
                <c:v>febrero
2022</c:v>
              </c:pt>
              <c:pt idx="14">
                <c:v>marzo
2022</c:v>
              </c:pt>
              <c:pt idx="15">
                <c:v>abril
2022</c:v>
              </c:pt>
              <c:pt idx="16">
                <c:v>mayo
2022</c:v>
              </c:pt>
              <c:pt idx="17">
                <c:v>junio
2022</c:v>
              </c:pt>
              <c:pt idx="18">
                <c:v>julio
2022</c:v>
              </c:pt>
              <c:pt idx="19">
                <c:v>agosto
2022</c:v>
              </c:pt>
              <c:pt idx="20">
                <c:v>septiembre
2022</c:v>
              </c:pt>
              <c:pt idx="21">
                <c:v>octubre
2022</c:v>
              </c:pt>
              <c:pt idx="22">
                <c:v>noviembre
2022</c:v>
              </c:pt>
              <c:pt idx="23">
                <c:v>diciembre
2022</c:v>
              </c:pt>
            </c:strLit>
          </c:cat>
          <c:val>
            <c:numLit>
              <c:formatCode>General</c:formatCode>
              <c:ptCount val="24"/>
              <c:pt idx="0">
                <c:v>1751</c:v>
              </c:pt>
              <c:pt idx="1">
                <c:v>1480</c:v>
              </c:pt>
              <c:pt idx="2">
                <c:v>1677</c:v>
              </c:pt>
              <c:pt idx="3">
                <c:v>1646</c:v>
              </c:pt>
              <c:pt idx="4">
                <c:v>1685</c:v>
              </c:pt>
              <c:pt idx="5">
                <c:v>1733</c:v>
              </c:pt>
              <c:pt idx="6">
                <c:v>1758</c:v>
              </c:pt>
              <c:pt idx="7">
                <c:v>1679</c:v>
              </c:pt>
              <c:pt idx="8">
                <c:v>1620</c:v>
              </c:pt>
              <c:pt idx="9">
                <c:v>1734</c:v>
              </c:pt>
              <c:pt idx="10">
                <c:v>1750</c:v>
              </c:pt>
              <c:pt idx="11">
                <c:v>1728</c:v>
              </c:pt>
              <c:pt idx="12">
                <c:v>1711</c:v>
              </c:pt>
              <c:pt idx="13">
                <c:v>1510</c:v>
              </c:pt>
              <c:pt idx="14">
                <c:v>1760</c:v>
              </c:pt>
              <c:pt idx="15">
                <c:v>1672</c:v>
              </c:pt>
              <c:pt idx="16">
                <c:v>1724</c:v>
              </c:pt>
              <c:pt idx="17">
                <c:v>1717</c:v>
              </c:pt>
              <c:pt idx="18">
                <c:v>1745</c:v>
              </c:pt>
              <c:pt idx="19">
                <c:v>1732</c:v>
              </c:pt>
              <c:pt idx="20">
                <c:v>1654</c:v>
              </c:pt>
              <c:pt idx="21">
                <c:v>1742</c:v>
              </c:pt>
              <c:pt idx="22">
                <c:v>1691</c:v>
              </c:pt>
              <c:pt idx="23">
                <c:v>1722</c:v>
              </c:pt>
            </c:numLit>
          </c:val>
          <c:extLst>
            <c:ext xmlns:c16="http://schemas.microsoft.com/office/drawing/2014/chart" uri="{C3380CC4-5D6E-409C-BE32-E72D297353CC}">
              <c16:uniqueId val="{00000000-847C-4BCF-AED0-0BA5903FD5BE}"/>
            </c:ext>
          </c:extLst>
        </c:ser>
        <c:ser>
          <c:idx val="1"/>
          <c:order val="1"/>
          <c:tx>
            <c:v>Credit Card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24"/>
              <c:pt idx="0">
                <c:v>enero
2021</c:v>
              </c:pt>
              <c:pt idx="1">
                <c:v>febrero
2021</c:v>
              </c:pt>
              <c:pt idx="2">
                <c:v>marzo
2021</c:v>
              </c:pt>
              <c:pt idx="3">
                <c:v>abril
2021</c:v>
              </c:pt>
              <c:pt idx="4">
                <c:v>mayo
2021</c:v>
              </c:pt>
              <c:pt idx="5">
                <c:v>junio
2021</c:v>
              </c:pt>
              <c:pt idx="6">
                <c:v>julio
2021</c:v>
              </c:pt>
              <c:pt idx="7">
                <c:v>agosto
2021</c:v>
              </c:pt>
              <c:pt idx="8">
                <c:v>septiembre
2021</c:v>
              </c:pt>
              <c:pt idx="9">
                <c:v>octubre
2021</c:v>
              </c:pt>
              <c:pt idx="10">
                <c:v>noviembre
2021</c:v>
              </c:pt>
              <c:pt idx="11">
                <c:v>diciembre
2021</c:v>
              </c:pt>
              <c:pt idx="12">
                <c:v>enero
2022</c:v>
              </c:pt>
              <c:pt idx="13">
                <c:v>febrero
2022</c:v>
              </c:pt>
              <c:pt idx="14">
                <c:v>marzo
2022</c:v>
              </c:pt>
              <c:pt idx="15">
                <c:v>abril
2022</c:v>
              </c:pt>
              <c:pt idx="16">
                <c:v>mayo
2022</c:v>
              </c:pt>
              <c:pt idx="17">
                <c:v>junio
2022</c:v>
              </c:pt>
              <c:pt idx="18">
                <c:v>julio
2022</c:v>
              </c:pt>
              <c:pt idx="19">
                <c:v>agosto
2022</c:v>
              </c:pt>
              <c:pt idx="20">
                <c:v>septiembre
2022</c:v>
              </c:pt>
              <c:pt idx="21">
                <c:v>octubre
2022</c:v>
              </c:pt>
              <c:pt idx="22">
                <c:v>noviembre
2022</c:v>
              </c:pt>
              <c:pt idx="23">
                <c:v>diciembre
2022</c:v>
              </c:pt>
            </c:strLit>
          </c:cat>
          <c:val>
            <c:numLit>
              <c:formatCode>General</c:formatCode>
              <c:ptCount val="24"/>
              <c:pt idx="0">
                <c:v>1339</c:v>
              </c:pt>
              <c:pt idx="1">
                <c:v>1232</c:v>
              </c:pt>
              <c:pt idx="2">
                <c:v>1332</c:v>
              </c:pt>
              <c:pt idx="3">
                <c:v>1296</c:v>
              </c:pt>
              <c:pt idx="4">
                <c:v>1396</c:v>
              </c:pt>
              <c:pt idx="5">
                <c:v>1283</c:v>
              </c:pt>
              <c:pt idx="6">
                <c:v>1403</c:v>
              </c:pt>
              <c:pt idx="7">
                <c:v>1303</c:v>
              </c:pt>
              <c:pt idx="8">
                <c:v>1317</c:v>
              </c:pt>
              <c:pt idx="9">
                <c:v>1357</c:v>
              </c:pt>
              <c:pt idx="10">
                <c:v>1263</c:v>
              </c:pt>
              <c:pt idx="11">
                <c:v>1359</c:v>
              </c:pt>
              <c:pt idx="12">
                <c:v>1341</c:v>
              </c:pt>
              <c:pt idx="13">
                <c:v>1232</c:v>
              </c:pt>
              <c:pt idx="14">
                <c:v>1370</c:v>
              </c:pt>
              <c:pt idx="15">
                <c:v>1359</c:v>
              </c:pt>
              <c:pt idx="16">
                <c:v>1350</c:v>
              </c:pt>
              <c:pt idx="17">
                <c:v>1385</c:v>
              </c:pt>
              <c:pt idx="18">
                <c:v>1357</c:v>
              </c:pt>
              <c:pt idx="19">
                <c:v>1395</c:v>
              </c:pt>
              <c:pt idx="20">
                <c:v>1286</c:v>
              </c:pt>
              <c:pt idx="21">
                <c:v>1326</c:v>
              </c:pt>
              <c:pt idx="22">
                <c:v>1328</c:v>
              </c:pt>
              <c:pt idx="23">
                <c:v>1323</c:v>
              </c:pt>
            </c:numLit>
          </c:val>
          <c:extLst>
            <c:ext xmlns:c16="http://schemas.microsoft.com/office/drawing/2014/chart" uri="{C3380CC4-5D6E-409C-BE32-E72D297353CC}">
              <c16:uniqueId val="{00000002-847C-4BCF-AED0-0BA5903FD5BE}"/>
            </c:ext>
          </c:extLst>
        </c:ser>
        <c:ser>
          <c:idx val="2"/>
          <c:order val="2"/>
          <c:tx>
            <c:v>Debit Card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24"/>
              <c:pt idx="0">
                <c:v>enero
2021</c:v>
              </c:pt>
              <c:pt idx="1">
                <c:v>febrero
2021</c:v>
              </c:pt>
              <c:pt idx="2">
                <c:v>marzo
2021</c:v>
              </c:pt>
              <c:pt idx="3">
                <c:v>abril
2021</c:v>
              </c:pt>
              <c:pt idx="4">
                <c:v>mayo
2021</c:v>
              </c:pt>
              <c:pt idx="5">
                <c:v>junio
2021</c:v>
              </c:pt>
              <c:pt idx="6">
                <c:v>julio
2021</c:v>
              </c:pt>
              <c:pt idx="7">
                <c:v>agosto
2021</c:v>
              </c:pt>
              <c:pt idx="8">
                <c:v>septiembre
2021</c:v>
              </c:pt>
              <c:pt idx="9">
                <c:v>octubre
2021</c:v>
              </c:pt>
              <c:pt idx="10">
                <c:v>noviembre
2021</c:v>
              </c:pt>
              <c:pt idx="11">
                <c:v>diciembre
2021</c:v>
              </c:pt>
              <c:pt idx="12">
                <c:v>enero
2022</c:v>
              </c:pt>
              <c:pt idx="13">
                <c:v>febrero
2022</c:v>
              </c:pt>
              <c:pt idx="14">
                <c:v>marzo
2022</c:v>
              </c:pt>
              <c:pt idx="15">
                <c:v>abril
2022</c:v>
              </c:pt>
              <c:pt idx="16">
                <c:v>mayo
2022</c:v>
              </c:pt>
              <c:pt idx="17">
                <c:v>junio
2022</c:v>
              </c:pt>
              <c:pt idx="18">
                <c:v>julio
2022</c:v>
              </c:pt>
              <c:pt idx="19">
                <c:v>agosto
2022</c:v>
              </c:pt>
              <c:pt idx="20">
                <c:v>septiembre
2022</c:v>
              </c:pt>
              <c:pt idx="21">
                <c:v>octubre
2022</c:v>
              </c:pt>
              <c:pt idx="22">
                <c:v>noviembre
2022</c:v>
              </c:pt>
              <c:pt idx="23">
                <c:v>diciembre
2022</c:v>
              </c:pt>
            </c:strLit>
          </c:cat>
          <c:val>
            <c:numLit>
              <c:formatCode>General</c:formatCode>
              <c:ptCount val="24"/>
              <c:pt idx="0">
                <c:v>745</c:v>
              </c:pt>
              <c:pt idx="1">
                <c:v>695</c:v>
              </c:pt>
              <c:pt idx="2">
                <c:v>804</c:v>
              </c:pt>
              <c:pt idx="3">
                <c:v>782</c:v>
              </c:pt>
              <c:pt idx="4">
                <c:v>767</c:v>
              </c:pt>
              <c:pt idx="5">
                <c:v>767</c:v>
              </c:pt>
              <c:pt idx="6">
                <c:v>823</c:v>
              </c:pt>
              <c:pt idx="7">
                <c:v>741</c:v>
              </c:pt>
              <c:pt idx="8">
                <c:v>733</c:v>
              </c:pt>
              <c:pt idx="9">
                <c:v>825</c:v>
              </c:pt>
              <c:pt idx="10">
                <c:v>785</c:v>
              </c:pt>
              <c:pt idx="11">
                <c:v>794</c:v>
              </c:pt>
              <c:pt idx="12">
                <c:v>795</c:v>
              </c:pt>
              <c:pt idx="13">
                <c:v>705</c:v>
              </c:pt>
              <c:pt idx="14">
                <c:v>817</c:v>
              </c:pt>
              <c:pt idx="15">
                <c:v>732</c:v>
              </c:pt>
              <c:pt idx="16">
                <c:v>775</c:v>
              </c:pt>
              <c:pt idx="17">
                <c:v>696</c:v>
              </c:pt>
              <c:pt idx="18">
                <c:v>791</c:v>
              </c:pt>
              <c:pt idx="19">
                <c:v>785</c:v>
              </c:pt>
              <c:pt idx="20">
                <c:v>743</c:v>
              </c:pt>
              <c:pt idx="21">
                <c:v>780</c:v>
              </c:pt>
              <c:pt idx="22">
                <c:v>746</c:v>
              </c:pt>
              <c:pt idx="23">
                <c:v>754</c:v>
              </c:pt>
            </c:numLit>
          </c:val>
          <c:extLst>
            <c:ext xmlns:c16="http://schemas.microsoft.com/office/drawing/2014/chart" uri="{C3380CC4-5D6E-409C-BE32-E72D297353CC}">
              <c16:uniqueId val="{00000003-847C-4BCF-AED0-0BA5903FD5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100"/>
        <c:axId val="1233269599"/>
        <c:axId val="1233917759"/>
      </c:barChart>
      <c:catAx>
        <c:axId val="1233269599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3391775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39177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33269599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[Customer Shopping DA2 Final Grupo5.xlsx]PivotChartTable16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Ventas</a:t>
            </a:r>
            <a:r>
              <a:rPr lang="en-US" baseline="0"/>
              <a:t> Diarias Totales por Método de Pago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solidFill>
            <a:schemeClr val="accent1"/>
          </a:solidFill>
          <a:ln w="25400">
            <a:solidFill>
              <a:schemeClr val="accent3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solidFill>
            <a:schemeClr val="accent1"/>
          </a:solidFill>
          <a:ln w="25400">
            <a:solidFill>
              <a:schemeClr val="accent3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solidFill>
            <a:schemeClr val="accent1"/>
          </a:solidFill>
          <a:ln w="25400">
            <a:solidFill>
              <a:schemeClr val="accent3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v>Cash</c:v>
          </c:tx>
          <c:spPr>
            <a:solidFill>
              <a:schemeClr val="accent1"/>
            </a:solidFill>
            <a:ln w="25400">
              <a:solidFill>
                <a:schemeClr val="accent3"/>
              </a:solidFill>
            </a:ln>
            <a:effectLst/>
          </c:spPr>
          <c:invertIfNegative val="0"/>
          <c:cat>
            <c:strLit>
              <c:ptCount val="31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  <c:pt idx="5">
                <c:v>6</c:v>
              </c:pt>
              <c:pt idx="6">
                <c:v>7</c:v>
              </c:pt>
              <c:pt idx="7">
                <c:v>8</c:v>
              </c:pt>
              <c:pt idx="8">
                <c:v>9</c:v>
              </c:pt>
              <c:pt idx="9">
                <c:v>10</c:v>
              </c:pt>
              <c:pt idx="10">
                <c:v>11</c:v>
              </c:pt>
              <c:pt idx="11">
                <c:v>12</c:v>
              </c:pt>
              <c:pt idx="12">
                <c:v>13</c:v>
              </c:pt>
              <c:pt idx="13">
                <c:v>14</c:v>
              </c:pt>
              <c:pt idx="14">
                <c:v>15</c:v>
              </c:pt>
              <c:pt idx="15">
                <c:v>16</c:v>
              </c:pt>
              <c:pt idx="16">
                <c:v>17</c:v>
              </c:pt>
              <c:pt idx="17">
                <c:v>18</c:v>
              </c:pt>
              <c:pt idx="18">
                <c:v>19</c:v>
              </c:pt>
              <c:pt idx="19">
                <c:v>20</c:v>
              </c:pt>
              <c:pt idx="20">
                <c:v>21</c:v>
              </c:pt>
              <c:pt idx="21">
                <c:v>22</c:v>
              </c:pt>
              <c:pt idx="22">
                <c:v>23</c:v>
              </c:pt>
              <c:pt idx="23">
                <c:v>24</c:v>
              </c:pt>
              <c:pt idx="24">
                <c:v>25</c:v>
              </c:pt>
              <c:pt idx="25">
                <c:v>26</c:v>
              </c:pt>
              <c:pt idx="26">
                <c:v>27</c:v>
              </c:pt>
              <c:pt idx="27">
                <c:v>28</c:v>
              </c:pt>
              <c:pt idx="28">
                <c:v>29</c:v>
              </c:pt>
              <c:pt idx="29">
                <c:v>30</c:v>
              </c:pt>
              <c:pt idx="30">
                <c:v>31</c:v>
              </c:pt>
            </c:strLit>
          </c:cat>
          <c:val>
            <c:numLit>
              <c:formatCode>#,##0</c:formatCode>
              <c:ptCount val="31"/>
              <c:pt idx="0">
                <c:v>3818948.9499999946</c:v>
              </c:pt>
              <c:pt idx="1">
                <c:v>3726521.2499999958</c:v>
              </c:pt>
              <c:pt idx="2">
                <c:v>4092574.2399999979</c:v>
              </c:pt>
              <c:pt idx="3">
                <c:v>3587816.7399999965</c:v>
              </c:pt>
              <c:pt idx="4">
                <c:v>3917577.3299999954</c:v>
              </c:pt>
              <c:pt idx="5">
                <c:v>4265442.6500000013</c:v>
              </c:pt>
              <c:pt idx="6">
                <c:v>3480030.6099999989</c:v>
              </c:pt>
              <c:pt idx="7">
                <c:v>3843166.1099999966</c:v>
              </c:pt>
              <c:pt idx="8">
                <c:v>3930717.6900000009</c:v>
              </c:pt>
              <c:pt idx="9">
                <c:v>3552760.8899999955</c:v>
              </c:pt>
              <c:pt idx="10">
                <c:v>3610786.5799999973</c:v>
              </c:pt>
              <c:pt idx="11">
                <c:v>3849271.1099999989</c:v>
              </c:pt>
              <c:pt idx="12">
                <c:v>3749878.3799999952</c:v>
              </c:pt>
              <c:pt idx="13">
                <c:v>4122928.6999999979</c:v>
              </c:pt>
              <c:pt idx="14">
                <c:v>3552710.0399999958</c:v>
              </c:pt>
              <c:pt idx="15">
                <c:v>3867037.1899999981</c:v>
              </c:pt>
              <c:pt idx="16">
                <c:v>3663111.629999999</c:v>
              </c:pt>
              <c:pt idx="17">
                <c:v>3838948.2899999963</c:v>
              </c:pt>
              <c:pt idx="18">
                <c:v>3555365.3599999989</c:v>
              </c:pt>
              <c:pt idx="19">
                <c:v>3393979.549999998</c:v>
              </c:pt>
              <c:pt idx="20">
                <c:v>3510977.1499999962</c:v>
              </c:pt>
              <c:pt idx="21">
                <c:v>3706136.9899999942</c:v>
              </c:pt>
              <c:pt idx="22">
                <c:v>3848322.5599999973</c:v>
              </c:pt>
              <c:pt idx="23">
                <c:v>3520743.6299999976</c:v>
              </c:pt>
              <c:pt idx="24">
                <c:v>3681699.7299999963</c:v>
              </c:pt>
              <c:pt idx="25">
                <c:v>3756113.1599999955</c:v>
              </c:pt>
              <c:pt idx="26">
                <c:v>3418793.7799999989</c:v>
              </c:pt>
              <c:pt idx="27">
                <c:v>3909959.8799999976</c:v>
              </c:pt>
              <c:pt idx="28">
                <c:v>2958576.36</c:v>
              </c:pt>
              <c:pt idx="29">
                <c:v>3222514.6599999969</c:v>
              </c:pt>
              <c:pt idx="30">
                <c:v>1878831.8300000015</c:v>
              </c:pt>
            </c:numLit>
          </c:val>
          <c:extLst>
            <c:ext xmlns:c16="http://schemas.microsoft.com/office/drawing/2014/chart" uri="{C3380CC4-5D6E-409C-BE32-E72D297353CC}">
              <c16:uniqueId val="{00000057-87FC-4756-B89E-08D30291422C}"/>
            </c:ext>
          </c:extLst>
        </c:ser>
        <c:ser>
          <c:idx val="1"/>
          <c:order val="1"/>
          <c:tx>
            <c:v>Credit Card</c:v>
          </c:tx>
          <c:spPr>
            <a:solidFill>
              <a:schemeClr val="accent2"/>
            </a:solidFill>
            <a:ln w="25400">
              <a:solidFill>
                <a:schemeClr val="accent3"/>
              </a:solidFill>
            </a:ln>
            <a:effectLst/>
          </c:spPr>
          <c:invertIfNegative val="0"/>
          <c:cat>
            <c:strLit>
              <c:ptCount val="31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  <c:pt idx="5">
                <c:v>6</c:v>
              </c:pt>
              <c:pt idx="6">
                <c:v>7</c:v>
              </c:pt>
              <c:pt idx="7">
                <c:v>8</c:v>
              </c:pt>
              <c:pt idx="8">
                <c:v>9</c:v>
              </c:pt>
              <c:pt idx="9">
                <c:v>10</c:v>
              </c:pt>
              <c:pt idx="10">
                <c:v>11</c:v>
              </c:pt>
              <c:pt idx="11">
                <c:v>12</c:v>
              </c:pt>
              <c:pt idx="12">
                <c:v>13</c:v>
              </c:pt>
              <c:pt idx="13">
                <c:v>14</c:v>
              </c:pt>
              <c:pt idx="14">
                <c:v>15</c:v>
              </c:pt>
              <c:pt idx="15">
                <c:v>16</c:v>
              </c:pt>
              <c:pt idx="16">
                <c:v>17</c:v>
              </c:pt>
              <c:pt idx="17">
                <c:v>18</c:v>
              </c:pt>
              <c:pt idx="18">
                <c:v>19</c:v>
              </c:pt>
              <c:pt idx="19">
                <c:v>20</c:v>
              </c:pt>
              <c:pt idx="20">
                <c:v>21</c:v>
              </c:pt>
              <c:pt idx="21">
                <c:v>22</c:v>
              </c:pt>
              <c:pt idx="22">
                <c:v>23</c:v>
              </c:pt>
              <c:pt idx="23">
                <c:v>24</c:v>
              </c:pt>
              <c:pt idx="24">
                <c:v>25</c:v>
              </c:pt>
              <c:pt idx="25">
                <c:v>26</c:v>
              </c:pt>
              <c:pt idx="26">
                <c:v>27</c:v>
              </c:pt>
              <c:pt idx="27">
                <c:v>28</c:v>
              </c:pt>
              <c:pt idx="28">
                <c:v>29</c:v>
              </c:pt>
              <c:pt idx="29">
                <c:v>30</c:v>
              </c:pt>
              <c:pt idx="30">
                <c:v>31</c:v>
              </c:pt>
            </c:strLit>
          </c:cat>
          <c:val>
            <c:numLit>
              <c:formatCode>#,##0</c:formatCode>
              <c:ptCount val="31"/>
              <c:pt idx="0">
                <c:v>2849823.8299999963</c:v>
              </c:pt>
              <c:pt idx="1">
                <c:v>3031613.1899999967</c:v>
              </c:pt>
              <c:pt idx="2">
                <c:v>2899140.459999999</c:v>
              </c:pt>
              <c:pt idx="3">
                <c:v>3186223.2799999975</c:v>
              </c:pt>
              <c:pt idx="4">
                <c:v>2931985.1499999966</c:v>
              </c:pt>
              <c:pt idx="5">
                <c:v>3023518.6599999992</c:v>
              </c:pt>
              <c:pt idx="6">
                <c:v>3073938.1499999953</c:v>
              </c:pt>
              <c:pt idx="7">
                <c:v>2876819.3399999947</c:v>
              </c:pt>
              <c:pt idx="8">
                <c:v>2589675.8099999982</c:v>
              </c:pt>
              <c:pt idx="9">
                <c:v>3279239.5599999968</c:v>
              </c:pt>
              <c:pt idx="10">
                <c:v>2874518.67</c:v>
              </c:pt>
              <c:pt idx="11">
                <c:v>2845720.0699999984</c:v>
              </c:pt>
              <c:pt idx="12">
                <c:v>2811293.3099999968</c:v>
              </c:pt>
              <c:pt idx="13">
                <c:v>2670771.6299999971</c:v>
              </c:pt>
              <c:pt idx="14">
                <c:v>2899322.239999997</c:v>
              </c:pt>
              <c:pt idx="15">
                <c:v>2951391.1999999974</c:v>
              </c:pt>
              <c:pt idx="16">
                <c:v>3042465.8199999975</c:v>
              </c:pt>
              <c:pt idx="17">
                <c:v>2360275.9599999972</c:v>
              </c:pt>
              <c:pt idx="18">
                <c:v>2818529.6799999974</c:v>
              </c:pt>
              <c:pt idx="19">
                <c:v>2959343.0099999961</c:v>
              </c:pt>
              <c:pt idx="20">
                <c:v>2932301.949999996</c:v>
              </c:pt>
              <c:pt idx="21">
                <c:v>2821610.6699999967</c:v>
              </c:pt>
              <c:pt idx="22">
                <c:v>2826268.6399999973</c:v>
              </c:pt>
              <c:pt idx="23">
                <c:v>2854421.1699999957</c:v>
              </c:pt>
              <c:pt idx="24">
                <c:v>2965426.7099999981</c:v>
              </c:pt>
              <c:pt idx="25">
                <c:v>2866890.3499999987</c:v>
              </c:pt>
              <c:pt idx="26">
                <c:v>2882181.9000000004</c:v>
              </c:pt>
              <c:pt idx="27">
                <c:v>2928291.3999999971</c:v>
              </c:pt>
              <c:pt idx="28">
                <c:v>2732830.5599999982</c:v>
              </c:pt>
              <c:pt idx="29">
                <c:v>2523941.08</c:v>
              </c:pt>
              <c:pt idx="30">
                <c:v>1767350.320000001</c:v>
              </c:pt>
            </c:numLit>
          </c:val>
          <c:extLst>
            <c:ext xmlns:c16="http://schemas.microsoft.com/office/drawing/2014/chart" uri="{C3380CC4-5D6E-409C-BE32-E72D297353CC}">
              <c16:uniqueId val="{00000058-87FC-4756-B89E-08D30291422C}"/>
            </c:ext>
          </c:extLst>
        </c:ser>
        <c:ser>
          <c:idx val="2"/>
          <c:order val="2"/>
          <c:tx>
            <c:v>Debit Card</c:v>
          </c:tx>
          <c:spPr>
            <a:solidFill>
              <a:schemeClr val="accent3"/>
            </a:solidFill>
            <a:ln w="25400">
              <a:solidFill>
                <a:schemeClr val="accent3"/>
              </a:solidFill>
            </a:ln>
            <a:effectLst/>
          </c:spPr>
          <c:invertIfNegative val="0"/>
          <c:cat>
            <c:strLit>
              <c:ptCount val="31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  <c:pt idx="5">
                <c:v>6</c:v>
              </c:pt>
              <c:pt idx="6">
                <c:v>7</c:v>
              </c:pt>
              <c:pt idx="7">
                <c:v>8</c:v>
              </c:pt>
              <c:pt idx="8">
                <c:v>9</c:v>
              </c:pt>
              <c:pt idx="9">
                <c:v>10</c:v>
              </c:pt>
              <c:pt idx="10">
                <c:v>11</c:v>
              </c:pt>
              <c:pt idx="11">
                <c:v>12</c:v>
              </c:pt>
              <c:pt idx="12">
                <c:v>13</c:v>
              </c:pt>
              <c:pt idx="13">
                <c:v>14</c:v>
              </c:pt>
              <c:pt idx="14">
                <c:v>15</c:v>
              </c:pt>
              <c:pt idx="15">
                <c:v>16</c:v>
              </c:pt>
              <c:pt idx="16">
                <c:v>17</c:v>
              </c:pt>
              <c:pt idx="17">
                <c:v>18</c:v>
              </c:pt>
              <c:pt idx="18">
                <c:v>19</c:v>
              </c:pt>
              <c:pt idx="19">
                <c:v>20</c:v>
              </c:pt>
              <c:pt idx="20">
                <c:v>21</c:v>
              </c:pt>
              <c:pt idx="21">
                <c:v>22</c:v>
              </c:pt>
              <c:pt idx="22">
                <c:v>23</c:v>
              </c:pt>
              <c:pt idx="23">
                <c:v>24</c:v>
              </c:pt>
              <c:pt idx="24">
                <c:v>25</c:v>
              </c:pt>
              <c:pt idx="25">
                <c:v>26</c:v>
              </c:pt>
              <c:pt idx="26">
                <c:v>27</c:v>
              </c:pt>
              <c:pt idx="27">
                <c:v>28</c:v>
              </c:pt>
              <c:pt idx="28">
                <c:v>29</c:v>
              </c:pt>
              <c:pt idx="29">
                <c:v>30</c:v>
              </c:pt>
              <c:pt idx="30">
                <c:v>31</c:v>
              </c:pt>
            </c:strLit>
          </c:cat>
          <c:val>
            <c:numLit>
              <c:formatCode>#,##0</c:formatCode>
              <c:ptCount val="31"/>
              <c:pt idx="0">
                <c:v>1582822.5600000008</c:v>
              </c:pt>
              <c:pt idx="1">
                <c:v>1719759.8800000022</c:v>
              </c:pt>
              <c:pt idx="2">
                <c:v>1680743.7300000004</c:v>
              </c:pt>
              <c:pt idx="3">
                <c:v>1920407.909999999</c:v>
              </c:pt>
              <c:pt idx="4">
                <c:v>1745367.5100000009</c:v>
              </c:pt>
              <c:pt idx="5">
                <c:v>1645771.45</c:v>
              </c:pt>
              <c:pt idx="6">
                <c:v>1725034.7600000019</c:v>
              </c:pt>
              <c:pt idx="7">
                <c:v>1562481.4000000013</c:v>
              </c:pt>
              <c:pt idx="8">
                <c:v>1544067.2500000005</c:v>
              </c:pt>
              <c:pt idx="9">
                <c:v>1518404.4600000002</c:v>
              </c:pt>
              <c:pt idx="10">
                <c:v>1676941.6600000001</c:v>
              </c:pt>
              <c:pt idx="11">
                <c:v>1711605.7300000002</c:v>
              </c:pt>
              <c:pt idx="12">
                <c:v>1617661.5200000005</c:v>
              </c:pt>
              <c:pt idx="13">
                <c:v>1660605.4300000006</c:v>
              </c:pt>
              <c:pt idx="14">
                <c:v>1766859.5499999993</c:v>
              </c:pt>
              <c:pt idx="15">
                <c:v>1738180.6900000002</c:v>
              </c:pt>
              <c:pt idx="16">
                <c:v>1575051.7500000002</c:v>
              </c:pt>
              <c:pt idx="17">
                <c:v>1665566.9200000006</c:v>
              </c:pt>
              <c:pt idx="18">
                <c:v>1792002.4899999991</c:v>
              </c:pt>
              <c:pt idx="19">
                <c:v>1670251.3300000017</c:v>
              </c:pt>
              <c:pt idx="20">
                <c:v>1586284.61</c:v>
              </c:pt>
              <c:pt idx="21">
                <c:v>1732110.1200000013</c:v>
              </c:pt>
              <c:pt idx="22">
                <c:v>1613676.54</c:v>
              </c:pt>
              <c:pt idx="23">
                <c:v>1786932.4600000009</c:v>
              </c:pt>
              <c:pt idx="24">
                <c:v>1425457.1300000015</c:v>
              </c:pt>
              <c:pt idx="25">
                <c:v>1511603.1200000015</c:v>
              </c:pt>
              <c:pt idx="26">
                <c:v>1755691.0700000012</c:v>
              </c:pt>
              <c:pt idx="27">
                <c:v>1798004.0599999998</c:v>
              </c:pt>
              <c:pt idx="28">
                <c:v>1385404.97</c:v>
              </c:pt>
              <c:pt idx="29">
                <c:v>1629637.8699999994</c:v>
              </c:pt>
              <c:pt idx="30">
                <c:v>852037.53</c:v>
              </c:pt>
            </c:numLit>
          </c:val>
          <c:extLst>
            <c:ext xmlns:c16="http://schemas.microsoft.com/office/drawing/2014/chart" uri="{C3380CC4-5D6E-409C-BE32-E72D297353CC}">
              <c16:uniqueId val="{00000059-87FC-4756-B89E-08D3029142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8"/>
        <c:overlap val="100"/>
        <c:axId val="471946384"/>
        <c:axId val="235283968"/>
      </c:barChart>
      <c:catAx>
        <c:axId val="47194638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3528396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235283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471946384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</c:dispUnitsLbl>
        </c:dispUnits>
        <c:extLst>
          <c:ext xmlns:c15="http://schemas.microsoft.com/office/drawing/2012/chart" uri="{F40574EE-89B7-4290-83BB-5DA773EAF853}">
            <c15:numFmt c:formatCode="#,##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 w="9525"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5875" cap="flat" cmpd="sng" algn="ctr">
      <a:solidFill>
        <a:schemeClr val="accent3"/>
      </a:solidFill>
      <a:round/>
    </a:ln>
    <a:effectLst/>
  </c:spPr>
  <c:txPr>
    <a:bodyPr/>
    <a:lstStyle/>
    <a:p>
      <a:pPr>
        <a:defRPr/>
      </a:pPr>
      <a:endParaRPr lang="es-GT"/>
    </a:p>
  </c:txPr>
  <c:extLst>
    <c:ext xmlns:c15="http://schemas.microsoft.com/office/drawing/2012/chart" uri="{723BEF56-08C2-4564-9609-F4CBC75E7E54}">
      <c15:pivotSource>
        <c15:name>[Customer Shopping DA2 Final Grupo5.xlsx]PivotChartTable5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Precio</a:t>
            </a:r>
            <a:r>
              <a:rPr lang="en-US" baseline="0"/>
              <a:t> Promedio por categoría de productos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6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v>Clothing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Lit>
              <c:ptCount val="12"/>
              <c:pt idx="0">
                <c:v>ene</c:v>
              </c:pt>
              <c:pt idx="1">
                <c:v>feb</c:v>
              </c:pt>
              <c:pt idx="2">
                <c:v>mar</c:v>
              </c:pt>
              <c:pt idx="3">
                <c:v>abr</c:v>
              </c:pt>
              <c:pt idx="4">
                <c:v>may</c:v>
              </c:pt>
              <c:pt idx="5">
                <c:v>jun</c:v>
              </c:pt>
              <c:pt idx="6">
                <c:v>jul</c:v>
              </c:pt>
              <c:pt idx="7">
                <c:v>ago</c:v>
              </c:pt>
              <c:pt idx="8">
                <c:v>sep</c:v>
              </c:pt>
              <c:pt idx="9">
                <c:v>oct</c:v>
              </c:pt>
              <c:pt idx="10">
                <c:v>nov</c:v>
              </c:pt>
              <c:pt idx="11">
                <c:v>dic</c:v>
              </c:pt>
            </c:strLit>
          </c:cat>
          <c:val>
            <c:numLit>
              <c:formatCode>#,##0.00</c:formatCode>
              <c:ptCount val="12"/>
              <c:pt idx="0">
                <c:v>1097.5556546713972</c:v>
              </c:pt>
              <c:pt idx="1">
                <c:v>1093.31832862995</c:v>
              </c:pt>
              <c:pt idx="2">
                <c:v>1102.4210983286303</c:v>
              </c:pt>
              <c:pt idx="3">
                <c:v>1103.186872817955</c:v>
              </c:pt>
              <c:pt idx="4">
                <c:v>1110.8000200551519</c:v>
              </c:pt>
              <c:pt idx="5">
                <c:v>1099.3585046728974</c:v>
              </c:pt>
              <c:pt idx="6">
                <c:v>1103.8806893339543</c:v>
              </c:pt>
              <c:pt idx="7">
                <c:v>1097.7369938084576</c:v>
              </c:pt>
              <c:pt idx="8">
                <c:v>1099.8744831196022</c:v>
              </c:pt>
              <c:pt idx="9">
                <c:v>1109.007449573073</c:v>
              </c:pt>
              <c:pt idx="10">
                <c:v>1095.6321410579344</c:v>
              </c:pt>
              <c:pt idx="11">
                <c:v>1100.3685696377083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7664-48FF-81D0-630CA4E94B61}"/>
            </c:ext>
          </c:extLst>
        </c:ser>
        <c:ser>
          <c:idx val="1"/>
          <c:order val="1"/>
          <c:tx>
            <c:v>Shoes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Lit>
              <c:ptCount val="12"/>
              <c:pt idx="0">
                <c:v>ene</c:v>
              </c:pt>
              <c:pt idx="1">
                <c:v>feb</c:v>
              </c:pt>
              <c:pt idx="2">
                <c:v>mar</c:v>
              </c:pt>
              <c:pt idx="3">
                <c:v>abr</c:v>
              </c:pt>
              <c:pt idx="4">
                <c:v>may</c:v>
              </c:pt>
              <c:pt idx="5">
                <c:v>jun</c:v>
              </c:pt>
              <c:pt idx="6">
                <c:v>jul</c:v>
              </c:pt>
              <c:pt idx="7">
                <c:v>ago</c:v>
              </c:pt>
              <c:pt idx="8">
                <c:v>sep</c:v>
              </c:pt>
              <c:pt idx="9">
                <c:v>oct</c:v>
              </c:pt>
              <c:pt idx="10">
                <c:v>nov</c:v>
              </c:pt>
              <c:pt idx="11">
                <c:v>dic</c:v>
              </c:pt>
            </c:strLit>
          </c:cat>
          <c:val>
            <c:numLit>
              <c:formatCode>#,##0.00</c:formatCode>
              <c:ptCount val="12"/>
              <c:pt idx="0">
                <c:v>2140.2481756180714</c:v>
              </c:pt>
              <c:pt idx="1">
                <c:v>2239.4316100872907</c:v>
              </c:pt>
              <c:pt idx="2">
                <c:v>2191.1969590431318</c:v>
              </c:pt>
              <c:pt idx="3">
                <c:v>2193.6414899328856</c:v>
              </c:pt>
              <c:pt idx="4">
                <c:v>2206.1154016956011</c:v>
              </c:pt>
              <c:pt idx="5">
                <c:v>2211.3046958424507</c:v>
              </c:pt>
              <c:pt idx="6">
                <c:v>2243.1102842809364</c:v>
              </c:pt>
              <c:pt idx="7">
                <c:v>2215.5343892339552</c:v>
              </c:pt>
              <c:pt idx="8">
                <c:v>2202.6103521444688</c:v>
              </c:pt>
              <c:pt idx="9">
                <c:v>2224.8420470786045</c:v>
              </c:pt>
              <c:pt idx="10">
                <c:v>2214.186497175142</c:v>
              </c:pt>
              <c:pt idx="11">
                <c:v>2168.2561617900187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7664-48FF-81D0-630CA4E94B61}"/>
            </c:ext>
          </c:extLst>
        </c:ser>
        <c:ser>
          <c:idx val="2"/>
          <c:order val="2"/>
          <c:tx>
            <c:v>Technology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Lit>
              <c:ptCount val="12"/>
              <c:pt idx="0">
                <c:v>ene</c:v>
              </c:pt>
              <c:pt idx="1">
                <c:v>feb</c:v>
              </c:pt>
              <c:pt idx="2">
                <c:v>mar</c:v>
              </c:pt>
              <c:pt idx="3">
                <c:v>abr</c:v>
              </c:pt>
              <c:pt idx="4">
                <c:v>may</c:v>
              </c:pt>
              <c:pt idx="5">
                <c:v>jun</c:v>
              </c:pt>
              <c:pt idx="6">
                <c:v>jul</c:v>
              </c:pt>
              <c:pt idx="7">
                <c:v>ago</c:v>
              </c:pt>
              <c:pt idx="8">
                <c:v>sep</c:v>
              </c:pt>
              <c:pt idx="9">
                <c:v>oct</c:v>
              </c:pt>
              <c:pt idx="10">
                <c:v>nov</c:v>
              </c:pt>
              <c:pt idx="11">
                <c:v>dic</c:v>
              </c:pt>
            </c:strLit>
          </c:cat>
          <c:val>
            <c:numLit>
              <c:formatCode>#,##0.00</c:formatCode>
              <c:ptCount val="12"/>
              <c:pt idx="0">
                <c:v>3877.1070615034168</c:v>
              </c:pt>
              <c:pt idx="1">
                <c:v>3882.2283609576425</c:v>
              </c:pt>
              <c:pt idx="2">
                <c:v>3792.4342105263158</c:v>
              </c:pt>
              <c:pt idx="3">
                <c:v>3853.3589251439539</c:v>
              </c:pt>
              <c:pt idx="4">
                <c:v>3865.4457193292146</c:v>
              </c:pt>
              <c:pt idx="5">
                <c:v>3853.0514385353094</c:v>
              </c:pt>
              <c:pt idx="6">
                <c:v>3764.676616915423</c:v>
              </c:pt>
              <c:pt idx="7">
                <c:v>3798.8372093023254</c:v>
              </c:pt>
              <c:pt idx="8">
                <c:v>3879.4168096054887</c:v>
              </c:pt>
              <c:pt idx="9">
                <c:v>3925.7462686567164</c:v>
              </c:pt>
              <c:pt idx="10">
                <c:v>3745.2428146679881</c:v>
              </c:pt>
              <c:pt idx="11">
                <c:v>3944.8849104859337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3-7664-48FF-81D0-630CA4E94B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12932848"/>
        <c:axId val="2132837071"/>
      </c:lineChart>
      <c:catAx>
        <c:axId val="31293284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132837071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2132837071"/>
        <c:scaling>
          <c:orientation val="minMax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312932848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</c:dispUnitsLbl>
        </c:dispUnits>
        <c:extLst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5875" cap="flat" cmpd="sng" algn="ctr">
      <a:solidFill>
        <a:schemeClr val="accent3"/>
      </a:solidFill>
      <a:round/>
    </a:ln>
    <a:effectLst/>
  </c:spPr>
  <c:txPr>
    <a:bodyPr/>
    <a:lstStyle/>
    <a:p>
      <a:pPr>
        <a:defRPr/>
      </a:pPr>
      <a:endParaRPr lang="es-GT"/>
    </a:p>
  </c:txPr>
  <c:extLst>
    <c:ext xmlns:c15="http://schemas.microsoft.com/office/drawing/2012/chart" uri="{723BEF56-08C2-4564-9609-F4CBC75E7E54}">
      <c15:pivotSource>
        <c15:name>[Customer Shopping DA2 Final Grupo5.xlsx]PivotChartTable4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>
                <a:solidFill>
                  <a:schemeClr val="bg1">
                    <a:lumMod val="50000"/>
                  </a:schemeClr>
                </a:solidFill>
              </a:rPr>
              <a:t>Volumen</a:t>
            </a:r>
            <a:r>
              <a:rPr lang="en-US" b="0" baseline="0">
                <a:solidFill>
                  <a:schemeClr val="bg1">
                    <a:lumMod val="50000"/>
                  </a:schemeClr>
                </a:solidFill>
              </a:rPr>
              <a:t> Vendido vs Precio Promedio</a:t>
            </a:r>
          </a:p>
          <a:p>
            <a:pPr>
              <a:defRPr>
                <a:solidFill>
                  <a:schemeClr val="bg1">
                    <a:lumMod val="50000"/>
                  </a:schemeClr>
                </a:solidFill>
              </a:defRPr>
            </a:pPr>
            <a:r>
              <a:rPr lang="en-US" b="0" baseline="0">
                <a:solidFill>
                  <a:schemeClr val="bg1">
                    <a:lumMod val="50000"/>
                  </a:schemeClr>
                </a:solidFill>
              </a:rPr>
              <a:t>Precios en Liras Turcas</a:t>
            </a:r>
            <a:endParaRPr lang="en-US" b="0">
              <a:solidFill>
                <a:schemeClr val="bg1">
                  <a:lumMod val="50000"/>
                </a:schemeClr>
              </a:solidFill>
            </a:endParaRPr>
          </a:p>
        </c:rich>
      </c:tx>
      <c:layout>
        <c:manualLayout>
          <c:xMode val="edge"/>
          <c:yMode val="edge"/>
          <c:x val="0.3406177238110209"/>
          <c:y val="2.149817479711586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rgbClr val="C00000"/>
            </a:solidFill>
            <a:round/>
          </a:ln>
          <a:effectLst/>
        </c:spPr>
        <c:marker>
          <c:symbol val="circle"/>
          <c:size val="5"/>
          <c:spPr>
            <a:solidFill>
              <a:srgbClr val="C00000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rgbClr val="C00000"/>
            </a:solidFill>
            <a:round/>
          </a:ln>
          <a:effectLst/>
        </c:spPr>
        <c:marker>
          <c:symbol val="circle"/>
          <c:size val="5"/>
          <c:spPr>
            <a:solidFill>
              <a:srgbClr val="C00000"/>
            </a:solidFill>
            <a:ln w="9525">
              <a:solidFill>
                <a:schemeClr val="accent2"/>
              </a:solidFill>
            </a:ln>
            <a:effectLst/>
          </c:spPr>
        </c:marker>
      </c:pivotFmt>
      <c:pivotFmt>
        <c:idx val="3"/>
        <c:spPr>
          <a:ln w="28575" cap="rnd">
            <a:solidFill>
              <a:srgbClr val="C00000"/>
            </a:solidFill>
            <a:round/>
          </a:ln>
          <a:effectLst/>
        </c:spPr>
        <c:marker>
          <c:symbol val="circle"/>
          <c:size val="5"/>
          <c:spPr>
            <a:solidFill>
              <a:srgbClr val="C00000"/>
            </a:solidFill>
            <a:ln w="9525">
              <a:solidFill>
                <a:schemeClr val="accent2"/>
              </a:solidFill>
            </a:ln>
            <a:effectLst/>
          </c:spPr>
        </c:marker>
      </c:pivotFmt>
      <c:pivotFmt>
        <c:idx val="4"/>
        <c:spPr>
          <a:ln w="28575" cap="rnd">
            <a:solidFill>
              <a:srgbClr val="C00000"/>
            </a:solidFill>
            <a:round/>
          </a:ln>
          <a:effectLst/>
        </c:spPr>
        <c:marker>
          <c:symbol val="circle"/>
          <c:size val="5"/>
          <c:spPr>
            <a:solidFill>
              <a:srgbClr val="C00000"/>
            </a:solidFill>
            <a:ln w="9525">
              <a:solidFill>
                <a:schemeClr val="accent2"/>
              </a:solidFill>
            </a:ln>
            <a:effectLst/>
          </c:spPr>
        </c:marker>
      </c:pivotFmt>
    </c:pivotFmts>
    <c:plotArea>
      <c:layout>
        <c:manualLayout>
          <c:layoutTarget val="inner"/>
          <c:xMode val="edge"/>
          <c:yMode val="edge"/>
          <c:x val="4.2555419039212394E-2"/>
          <c:y val="0.1274747005640407"/>
          <c:w val="0.88827836917298264"/>
          <c:h val="0.71607703313083781"/>
        </c:manualLayout>
      </c:layout>
      <c:barChart>
        <c:barDir val="col"/>
        <c:grouping val="clustered"/>
        <c:varyColors val="0"/>
        <c:ser>
          <c:idx val="0"/>
          <c:order val="0"/>
          <c:tx>
            <c:v>Quantity</c:v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53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  <c:pt idx="5">
                <c:v>6</c:v>
              </c:pt>
              <c:pt idx="6">
                <c:v>7</c:v>
              </c:pt>
              <c:pt idx="7">
                <c:v>8</c:v>
              </c:pt>
              <c:pt idx="8">
                <c:v>9</c:v>
              </c:pt>
              <c:pt idx="9">
                <c:v>10</c:v>
              </c:pt>
              <c:pt idx="10">
                <c:v>11</c:v>
              </c:pt>
              <c:pt idx="11">
                <c:v>12</c:v>
              </c:pt>
              <c:pt idx="12">
                <c:v>13</c:v>
              </c:pt>
              <c:pt idx="13">
                <c:v>14</c:v>
              </c:pt>
              <c:pt idx="14">
                <c:v>15</c:v>
              </c:pt>
              <c:pt idx="15">
                <c:v>16</c:v>
              </c:pt>
              <c:pt idx="16">
                <c:v>17</c:v>
              </c:pt>
              <c:pt idx="17">
                <c:v>18</c:v>
              </c:pt>
              <c:pt idx="18">
                <c:v>19</c:v>
              </c:pt>
              <c:pt idx="19">
                <c:v>20</c:v>
              </c:pt>
              <c:pt idx="20">
                <c:v>21</c:v>
              </c:pt>
              <c:pt idx="21">
                <c:v>22</c:v>
              </c:pt>
              <c:pt idx="22">
                <c:v>23</c:v>
              </c:pt>
              <c:pt idx="23">
                <c:v>24</c:v>
              </c:pt>
              <c:pt idx="24">
                <c:v>25</c:v>
              </c:pt>
              <c:pt idx="25">
                <c:v>26</c:v>
              </c:pt>
              <c:pt idx="26">
                <c:v>27</c:v>
              </c:pt>
              <c:pt idx="27">
                <c:v>28</c:v>
              </c:pt>
              <c:pt idx="28">
                <c:v>29</c:v>
              </c:pt>
              <c:pt idx="29">
                <c:v>30</c:v>
              </c:pt>
              <c:pt idx="30">
                <c:v>31</c:v>
              </c:pt>
              <c:pt idx="31">
                <c:v>32</c:v>
              </c:pt>
              <c:pt idx="32">
                <c:v>33</c:v>
              </c:pt>
              <c:pt idx="33">
                <c:v>34</c:v>
              </c:pt>
              <c:pt idx="34">
                <c:v>35</c:v>
              </c:pt>
              <c:pt idx="35">
                <c:v>36</c:v>
              </c:pt>
              <c:pt idx="36">
                <c:v>37</c:v>
              </c:pt>
              <c:pt idx="37">
                <c:v>38</c:v>
              </c:pt>
              <c:pt idx="38">
                <c:v>39</c:v>
              </c:pt>
              <c:pt idx="39">
                <c:v>40</c:v>
              </c:pt>
              <c:pt idx="40">
                <c:v>41</c:v>
              </c:pt>
              <c:pt idx="41">
                <c:v>42</c:v>
              </c:pt>
              <c:pt idx="42">
                <c:v>43</c:v>
              </c:pt>
              <c:pt idx="43">
                <c:v>44</c:v>
              </c:pt>
              <c:pt idx="44">
                <c:v>45</c:v>
              </c:pt>
              <c:pt idx="45">
                <c:v>46</c:v>
              </c:pt>
              <c:pt idx="46">
                <c:v>47</c:v>
              </c:pt>
              <c:pt idx="47">
                <c:v>48</c:v>
              </c:pt>
              <c:pt idx="48">
                <c:v>49</c:v>
              </c:pt>
              <c:pt idx="49">
                <c:v>50</c:v>
              </c:pt>
              <c:pt idx="50">
                <c:v>51</c:v>
              </c:pt>
              <c:pt idx="51">
                <c:v>52</c:v>
              </c:pt>
              <c:pt idx="52">
                <c:v>53</c:v>
              </c:pt>
            </c:strLit>
          </c:cat>
          <c:val>
            <c:numLit>
              <c:formatCode>#,##0</c:formatCode>
              <c:ptCount val="53"/>
              <c:pt idx="0">
                <c:v>665</c:v>
              </c:pt>
              <c:pt idx="1">
                <c:v>2605</c:v>
              </c:pt>
              <c:pt idx="2">
                <c:v>2663</c:v>
              </c:pt>
              <c:pt idx="3">
                <c:v>2666</c:v>
              </c:pt>
              <c:pt idx="4">
                <c:v>2666</c:v>
              </c:pt>
              <c:pt idx="5">
                <c:v>2556</c:v>
              </c:pt>
              <c:pt idx="6">
                <c:v>2661</c:v>
              </c:pt>
              <c:pt idx="7">
                <c:v>2560</c:v>
              </c:pt>
              <c:pt idx="8">
                <c:v>2519</c:v>
              </c:pt>
              <c:pt idx="9">
                <c:v>2626</c:v>
              </c:pt>
              <c:pt idx="10">
                <c:v>2705</c:v>
              </c:pt>
              <c:pt idx="11">
                <c:v>2589</c:v>
              </c:pt>
              <c:pt idx="12">
                <c:v>2914</c:v>
              </c:pt>
              <c:pt idx="13">
                <c:v>2486</c:v>
              </c:pt>
              <c:pt idx="14">
                <c:v>2518</c:v>
              </c:pt>
              <c:pt idx="15">
                <c:v>2685</c:v>
              </c:pt>
              <c:pt idx="16">
                <c:v>2767</c:v>
              </c:pt>
              <c:pt idx="17">
                <c:v>2636</c:v>
              </c:pt>
              <c:pt idx="18">
                <c:v>2593</c:v>
              </c:pt>
              <c:pt idx="19">
                <c:v>2567</c:v>
              </c:pt>
              <c:pt idx="20">
                <c:v>2691</c:v>
              </c:pt>
              <c:pt idx="21">
                <c:v>2552</c:v>
              </c:pt>
              <c:pt idx="22">
                <c:v>2680</c:v>
              </c:pt>
              <c:pt idx="23">
                <c:v>2730</c:v>
              </c:pt>
              <c:pt idx="24">
                <c:v>2467</c:v>
              </c:pt>
              <c:pt idx="25">
                <c:v>2670</c:v>
              </c:pt>
              <c:pt idx="26">
                <c:v>2682</c:v>
              </c:pt>
              <c:pt idx="27">
                <c:v>2613</c:v>
              </c:pt>
              <c:pt idx="28">
                <c:v>2749</c:v>
              </c:pt>
              <c:pt idx="29">
                <c:v>2485</c:v>
              </c:pt>
              <c:pt idx="30">
                <c:v>2770</c:v>
              </c:pt>
              <c:pt idx="31">
                <c:v>2669</c:v>
              </c:pt>
              <c:pt idx="32">
                <c:v>2785</c:v>
              </c:pt>
              <c:pt idx="33">
                <c:v>2535</c:v>
              </c:pt>
              <c:pt idx="34">
                <c:v>2635</c:v>
              </c:pt>
              <c:pt idx="35">
                <c:v>2447</c:v>
              </c:pt>
              <c:pt idx="36">
                <c:v>2578</c:v>
              </c:pt>
              <c:pt idx="37">
                <c:v>2686</c:v>
              </c:pt>
              <c:pt idx="38">
                <c:v>2719</c:v>
              </c:pt>
              <c:pt idx="39">
                <c:v>2686</c:v>
              </c:pt>
              <c:pt idx="40">
                <c:v>2613</c:v>
              </c:pt>
              <c:pt idx="41">
                <c:v>2789</c:v>
              </c:pt>
              <c:pt idx="42">
                <c:v>2669</c:v>
              </c:pt>
              <c:pt idx="43">
                <c:v>2498</c:v>
              </c:pt>
              <c:pt idx="44">
                <c:v>2648</c:v>
              </c:pt>
              <c:pt idx="45">
                <c:v>2709</c:v>
              </c:pt>
              <c:pt idx="46">
                <c:v>2534</c:v>
              </c:pt>
              <c:pt idx="47">
                <c:v>2541</c:v>
              </c:pt>
              <c:pt idx="48">
                <c:v>2750</c:v>
              </c:pt>
              <c:pt idx="49">
                <c:v>2659</c:v>
              </c:pt>
              <c:pt idx="50">
                <c:v>2461</c:v>
              </c:pt>
              <c:pt idx="51">
                <c:v>2681</c:v>
              </c:pt>
              <c:pt idx="52">
                <c:v>2119</c:v>
              </c:pt>
            </c:numLit>
          </c:val>
          <c:extLst>
            <c:ext xmlns:c16="http://schemas.microsoft.com/office/drawing/2014/chart" uri="{C3380CC4-5D6E-409C-BE32-E72D297353CC}">
              <c16:uniqueId val="{00000000-0FA2-406A-82B4-4F15A0D5A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24"/>
        <c:axId val="559580224"/>
        <c:axId val="315905568"/>
      </c:barChart>
      <c:lineChart>
        <c:grouping val="standard"/>
        <c:varyColors val="0"/>
        <c:ser>
          <c:idx val="1"/>
          <c:order val="1"/>
          <c:tx>
            <c:v>Average Price</c:v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Lit>
              <c:ptCount val="53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  <c:pt idx="5">
                <c:v>6</c:v>
              </c:pt>
              <c:pt idx="6">
                <c:v>7</c:v>
              </c:pt>
              <c:pt idx="7">
                <c:v>8</c:v>
              </c:pt>
              <c:pt idx="8">
                <c:v>9</c:v>
              </c:pt>
              <c:pt idx="9">
                <c:v>10</c:v>
              </c:pt>
              <c:pt idx="10">
                <c:v>11</c:v>
              </c:pt>
              <c:pt idx="11">
                <c:v>12</c:v>
              </c:pt>
              <c:pt idx="12">
                <c:v>13</c:v>
              </c:pt>
              <c:pt idx="13">
                <c:v>14</c:v>
              </c:pt>
              <c:pt idx="14">
                <c:v>15</c:v>
              </c:pt>
              <c:pt idx="15">
                <c:v>16</c:v>
              </c:pt>
              <c:pt idx="16">
                <c:v>17</c:v>
              </c:pt>
              <c:pt idx="17">
                <c:v>18</c:v>
              </c:pt>
              <c:pt idx="18">
                <c:v>19</c:v>
              </c:pt>
              <c:pt idx="19">
                <c:v>20</c:v>
              </c:pt>
              <c:pt idx="20">
                <c:v>21</c:v>
              </c:pt>
              <c:pt idx="21">
                <c:v>22</c:v>
              </c:pt>
              <c:pt idx="22">
                <c:v>23</c:v>
              </c:pt>
              <c:pt idx="23">
                <c:v>24</c:v>
              </c:pt>
              <c:pt idx="24">
                <c:v>25</c:v>
              </c:pt>
              <c:pt idx="25">
                <c:v>26</c:v>
              </c:pt>
              <c:pt idx="26">
                <c:v>27</c:v>
              </c:pt>
              <c:pt idx="27">
                <c:v>28</c:v>
              </c:pt>
              <c:pt idx="28">
                <c:v>29</c:v>
              </c:pt>
              <c:pt idx="29">
                <c:v>30</c:v>
              </c:pt>
              <c:pt idx="30">
                <c:v>31</c:v>
              </c:pt>
              <c:pt idx="31">
                <c:v>32</c:v>
              </c:pt>
              <c:pt idx="32">
                <c:v>33</c:v>
              </c:pt>
              <c:pt idx="33">
                <c:v>34</c:v>
              </c:pt>
              <c:pt idx="34">
                <c:v>35</c:v>
              </c:pt>
              <c:pt idx="35">
                <c:v>36</c:v>
              </c:pt>
              <c:pt idx="36">
                <c:v>37</c:v>
              </c:pt>
              <c:pt idx="37">
                <c:v>38</c:v>
              </c:pt>
              <c:pt idx="38">
                <c:v>39</c:v>
              </c:pt>
              <c:pt idx="39">
                <c:v>40</c:v>
              </c:pt>
              <c:pt idx="40">
                <c:v>41</c:v>
              </c:pt>
              <c:pt idx="41">
                <c:v>42</c:v>
              </c:pt>
              <c:pt idx="42">
                <c:v>43</c:v>
              </c:pt>
              <c:pt idx="43">
                <c:v>44</c:v>
              </c:pt>
              <c:pt idx="44">
                <c:v>45</c:v>
              </c:pt>
              <c:pt idx="45">
                <c:v>46</c:v>
              </c:pt>
              <c:pt idx="46">
                <c:v>47</c:v>
              </c:pt>
              <c:pt idx="47">
                <c:v>48</c:v>
              </c:pt>
              <c:pt idx="48">
                <c:v>49</c:v>
              </c:pt>
              <c:pt idx="49">
                <c:v>50</c:v>
              </c:pt>
              <c:pt idx="50">
                <c:v>51</c:v>
              </c:pt>
              <c:pt idx="51">
                <c:v>52</c:v>
              </c:pt>
              <c:pt idx="52">
                <c:v>53</c:v>
              </c:pt>
            </c:strLit>
          </c:cat>
          <c:val>
            <c:numLit>
              <c:formatCode>#,##0.00</c:formatCode>
              <c:ptCount val="53"/>
              <c:pt idx="0">
                <c:v>761.02616541353382</c:v>
              </c:pt>
              <c:pt idx="1">
                <c:v>840.98488675623742</c:v>
              </c:pt>
              <c:pt idx="2">
                <c:v>808.80748028539199</c:v>
              </c:pt>
              <c:pt idx="3">
                <c:v>950.59212678169433</c:v>
              </c:pt>
              <c:pt idx="4">
                <c:v>792.74178544636163</c:v>
              </c:pt>
              <c:pt idx="5">
                <c:v>802.37621283255157</c:v>
              </c:pt>
              <c:pt idx="6">
                <c:v>787.45773769259654</c:v>
              </c:pt>
              <c:pt idx="7">
                <c:v>866.94844531249964</c:v>
              </c:pt>
              <c:pt idx="8">
                <c:v>800.6641127431526</c:v>
              </c:pt>
              <c:pt idx="9">
                <c:v>803.38761995430366</c:v>
              </c:pt>
              <c:pt idx="10">
                <c:v>839.18954158964812</c:v>
              </c:pt>
              <c:pt idx="11">
                <c:v>887.43200463499261</c:v>
              </c:pt>
              <c:pt idx="12">
                <c:v>840.71288949896984</c:v>
              </c:pt>
              <c:pt idx="13">
                <c:v>799.40321399839115</c:v>
              </c:pt>
              <c:pt idx="14">
                <c:v>736.92173153296324</c:v>
              </c:pt>
              <c:pt idx="15">
                <c:v>878.4017243947867</c:v>
              </c:pt>
              <c:pt idx="16">
                <c:v>849.90135164437868</c:v>
              </c:pt>
              <c:pt idx="17">
                <c:v>834.16027693474905</c:v>
              </c:pt>
              <c:pt idx="18">
                <c:v>862.26652911685244</c:v>
              </c:pt>
              <c:pt idx="19">
                <c:v>869.80391118036641</c:v>
              </c:pt>
              <c:pt idx="20">
                <c:v>893.17026012634585</c:v>
              </c:pt>
              <c:pt idx="21">
                <c:v>847.27353448275846</c:v>
              </c:pt>
              <c:pt idx="22">
                <c:v>771.2913955223886</c:v>
              </c:pt>
              <c:pt idx="23">
                <c:v>839.64377655677617</c:v>
              </c:pt>
              <c:pt idx="24">
                <c:v>836.5714349412242</c:v>
              </c:pt>
              <c:pt idx="25">
                <c:v>853.24634456928777</c:v>
              </c:pt>
              <c:pt idx="26">
                <c:v>947.49579045488315</c:v>
              </c:pt>
              <c:pt idx="27">
                <c:v>882.3983429008797</c:v>
              </c:pt>
              <c:pt idx="28">
                <c:v>865.23236449618094</c:v>
              </c:pt>
              <c:pt idx="29">
                <c:v>798.10526358148877</c:v>
              </c:pt>
              <c:pt idx="30">
                <c:v>859.03712996389856</c:v>
              </c:pt>
              <c:pt idx="31">
                <c:v>814.77105657549612</c:v>
              </c:pt>
              <c:pt idx="32">
                <c:v>845.88962657091508</c:v>
              </c:pt>
              <c:pt idx="33">
                <c:v>821.19755029585758</c:v>
              </c:pt>
              <c:pt idx="34">
                <c:v>779.47530929791287</c:v>
              </c:pt>
              <c:pt idx="35">
                <c:v>912.59033919084561</c:v>
              </c:pt>
              <c:pt idx="36">
                <c:v>851.42021334367598</c:v>
              </c:pt>
              <c:pt idx="37">
                <c:v>914.57625465375884</c:v>
              </c:pt>
              <c:pt idx="38">
                <c:v>824.37806546524496</c:v>
              </c:pt>
              <c:pt idx="39">
                <c:v>809.71399106478043</c:v>
              </c:pt>
              <c:pt idx="40">
                <c:v>852.11843474932948</c:v>
              </c:pt>
              <c:pt idx="41">
                <c:v>888.1190211545354</c:v>
              </c:pt>
              <c:pt idx="42">
                <c:v>868.39439865117913</c:v>
              </c:pt>
              <c:pt idx="43">
                <c:v>908.86730184147314</c:v>
              </c:pt>
              <c:pt idx="44">
                <c:v>882.59453549848854</c:v>
              </c:pt>
              <c:pt idx="45">
                <c:v>767.24956072351392</c:v>
              </c:pt>
              <c:pt idx="46">
                <c:v>790.794222573007</c:v>
              </c:pt>
              <c:pt idx="47">
                <c:v>728.99655647382906</c:v>
              </c:pt>
              <c:pt idx="48">
                <c:v>831.87934181818162</c:v>
              </c:pt>
              <c:pt idx="49">
                <c:v>890.62681835276385</c:v>
              </c:pt>
              <c:pt idx="50">
                <c:v>827.47839902478677</c:v>
              </c:pt>
              <c:pt idx="51">
                <c:v>782.43739649384509</c:v>
              </c:pt>
              <c:pt idx="52">
                <c:v>959.09980179329762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0FA2-406A-82B4-4F15A0D5A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571936"/>
        <c:axId val="245501520"/>
      </c:lineChart>
      <c:catAx>
        <c:axId val="5595802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0">
                    <a:solidFill>
                      <a:schemeClr val="bg1">
                        <a:lumMod val="50000"/>
                      </a:schemeClr>
                    </a:solidFill>
                  </a:rPr>
                  <a:t>Week</a:t>
                </a:r>
                <a:r>
                  <a:rPr lang="en-US" b="0" baseline="0">
                    <a:solidFill>
                      <a:schemeClr val="bg1">
                        <a:lumMod val="50000"/>
                      </a:schemeClr>
                    </a:solidFill>
                  </a:rPr>
                  <a:t> of year</a:t>
                </a:r>
                <a:endParaRPr lang="en-US" b="0">
                  <a:solidFill>
                    <a:schemeClr val="bg1">
                      <a:lumMod val="50000"/>
                    </a:schemeClr>
                  </a:solidFill>
                </a:endParaRPr>
              </a:p>
            </c:rich>
          </c:tx>
          <c:layout>
            <c:manualLayout>
              <c:xMode val="edge"/>
              <c:yMode val="edge"/>
              <c:x val="0.40817880865472983"/>
              <c:y val="0.9078426348443190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1">
                      <a:lumMod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1905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31590556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315905568"/>
        <c:scaling>
          <c:orientation val="minMax"/>
          <c:max val="350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487BD6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559580224"/>
        <c:crosses val="autoZero"/>
        <c:crossBetween val="between"/>
        <c:extLst>
          <c:ext xmlns:c15="http://schemas.microsoft.com/office/drawing/2012/chart" uri="{F40574EE-89B7-4290-83BB-5DA773EAF853}">
            <c15:numFmt c:formatCode="#,##0" c:sourceLinked="1"/>
          </c:ext>
        </c:extLst>
      </c:valAx>
      <c:valAx>
        <c:axId val="245501520"/>
        <c:scaling>
          <c:orientation val="minMax"/>
          <c:max val="1000"/>
          <c:min val="700"/>
        </c:scaling>
        <c:delete val="0"/>
        <c:axPos val="r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" sourceLinked="0"/>
        <c:majorTickMark val="out"/>
        <c:minorTickMark val="none"/>
        <c:tickLblPos val="nextTo"/>
        <c:spPr>
          <a:noFill/>
          <a:ln w="19050" cap="sq">
            <a:solidFill>
              <a:srgbClr val="C00000"/>
            </a:solidFill>
            <a:prstDash val="solid"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1" i="0" u="none" strike="noStrike" kern="1200" baseline="0">
                <a:solidFill>
                  <a:srgbClr val="C00000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03571936"/>
        <c:crosses val="max"/>
        <c:crossBetween val="between"/>
        <c:majorUnit val="100"/>
      </c:valAx>
      <c:catAx>
        <c:axId val="103571936"/>
        <c:scaling>
          <c:orientation val="minMax"/>
        </c:scaling>
        <c:delete val="1"/>
        <c:axPos val="t"/>
        <c:numFmt formatCode="General" sourceLinked="0"/>
        <c:majorTickMark val="out"/>
        <c:minorTickMark val="none"/>
        <c:tickLblPos val="nextTo"/>
        <c:crossAx val="245501520"/>
        <c:crosses val="max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spPr>
        <a:noFill/>
        <a:ln>
          <a:noFill/>
        </a:ln>
        <a:effectLst>
          <a:glow>
            <a:schemeClr val="accent1"/>
          </a:glow>
          <a:outerShdw blurRad="12700" dist="50800" dir="2220000" sx="17000" sy="17000" algn="ctr" rotWithShape="0">
            <a:srgbClr val="000000">
              <a:alpha val="79000"/>
            </a:srgbClr>
          </a:outerShdw>
          <a:softEdge rad="0"/>
        </a:effectLst>
      </c:spPr>
    </c:plotArea>
    <c:legend>
      <c:legendPos val="r"/>
      <c:layout>
        <c:manualLayout>
          <c:xMode val="edge"/>
          <c:yMode val="edge"/>
          <c:x val="0.30864317327234952"/>
          <c:y val="0.13175068633662171"/>
          <c:w val="0.30645607101328642"/>
          <c:h val="8.68381580273215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95000"/>
      </a:schemeClr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GT"/>
    </a:p>
  </c:txPr>
  <c:extLst>
    <c:ext xmlns:c15="http://schemas.microsoft.com/office/drawing/2012/chart" uri="{723BEF56-08C2-4564-9609-F4CBC75E7E54}">
      <c15:pivotSource>
        <c15:name>[Customer Shopping DA2 Final Grupo5.xlsx]PivotChartTable8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chemeClr val="bg1">
                    <a:lumMod val="50000"/>
                  </a:schemeClr>
                </a:solidFill>
              </a:rPr>
              <a:t>Ventas por Centro Comercial</a:t>
            </a:r>
          </a:p>
          <a:p>
            <a:pPr>
              <a:defRPr>
                <a:solidFill>
                  <a:schemeClr val="bg1">
                    <a:lumMod val="50000"/>
                  </a:schemeClr>
                </a:solidFill>
              </a:defRPr>
            </a:pPr>
            <a:r>
              <a:rPr lang="en-US" sz="1000" b="0" i="0" u="none" strike="noStrike" kern="1200" spc="0" baseline="0">
                <a:solidFill>
                  <a:schemeClr val="bg1">
                    <a:lumMod val="50000"/>
                  </a:schemeClr>
                </a:solidFill>
              </a:rPr>
              <a:t>Millones de Liras Turcas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0"/>
              <c:pt idx="0">
                <c:v>Emaar Square Mall</c:v>
              </c:pt>
              <c:pt idx="1">
                <c:v>Forum Istanbul</c:v>
              </c:pt>
              <c:pt idx="2">
                <c:v>Cevahir AVM</c:v>
              </c:pt>
              <c:pt idx="3">
                <c:v>Viaport Outlet</c:v>
              </c:pt>
              <c:pt idx="4">
                <c:v>Zorlu Center</c:v>
              </c:pt>
              <c:pt idx="5">
                <c:v>Metropol AVM</c:v>
              </c:pt>
              <c:pt idx="6">
                <c:v>Istinye Park</c:v>
              </c:pt>
              <c:pt idx="7">
                <c:v>Metrocity</c:v>
              </c:pt>
              <c:pt idx="8">
                <c:v>Kanyon</c:v>
              </c:pt>
              <c:pt idx="9">
                <c:v>Mall of Istanbul</c:v>
              </c:pt>
            </c:strLit>
          </c:cat>
          <c:val>
            <c:numLit>
              <c:formatCode>#,##0</c:formatCode>
              <c:ptCount val="10"/>
              <c:pt idx="0">
                <c:v>5423912.5100000044</c:v>
              </c:pt>
              <c:pt idx="1">
                <c:v>5800267.2199999951</c:v>
              </c:pt>
              <c:pt idx="2">
                <c:v>5831795.3499999968</c:v>
              </c:pt>
              <c:pt idx="3">
                <c:v>5920500.3299999945</c:v>
              </c:pt>
              <c:pt idx="4">
                <c:v>6037789.4399999976</c:v>
              </c:pt>
              <c:pt idx="5">
                <c:v>11375841</c:v>
              </c:pt>
              <c:pt idx="6">
                <c:v>11469526.739999993</c:v>
              </c:pt>
              <c:pt idx="7">
                <c:v>17244618.859999999</c:v>
              </c:pt>
              <c:pt idx="8">
                <c:v>22922200.329999998</c:v>
              </c:pt>
              <c:pt idx="9">
                <c:v>23410362.299999993</c:v>
              </c:pt>
            </c:numLit>
          </c:val>
          <c:extLst>
            <c:ext xmlns:c16="http://schemas.microsoft.com/office/drawing/2014/chart" uri="{C3380CC4-5D6E-409C-BE32-E72D297353CC}">
              <c16:uniqueId val="{00000000-8560-4A90-95D3-92D785258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97"/>
        <c:axId val="203809695"/>
        <c:axId val="824783568"/>
      </c:barChart>
      <c:catAx>
        <c:axId val="203809695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82478356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824783568"/>
        <c:scaling>
          <c:orientation val="minMax"/>
        </c:scaling>
        <c:delete val="1"/>
        <c:axPos val="b"/>
        <c:numFmt formatCode="#,##0.0" sourceLinked="0"/>
        <c:majorTickMark val="none"/>
        <c:minorTickMark val="none"/>
        <c:tickLblPos val="nextTo"/>
        <c:crossAx val="203809695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95000"/>
      </a:schemeClr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GT"/>
    </a:p>
  </c:txPr>
  <c:extLst>
    <c:ext xmlns:c15="http://schemas.microsoft.com/office/drawing/2012/chart" uri="{723BEF56-08C2-4564-9609-F4CBC75E7E54}">
      <c15:pivotSource>
        <c15:name>[Customer Shopping DA2 Final Grupo5.xlsx]PivotChartTable1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>
                <a:solidFill>
                  <a:schemeClr val="bg1">
                    <a:lumMod val="50000"/>
                  </a:schemeClr>
                </a:solidFill>
              </a:rPr>
              <a:t>Distribución</a:t>
            </a:r>
            <a:r>
              <a:rPr lang="en-US" b="0" baseline="0">
                <a:solidFill>
                  <a:schemeClr val="bg1">
                    <a:lumMod val="50000"/>
                  </a:schemeClr>
                </a:solidFill>
              </a:rPr>
              <a:t> de Ventas por Edad y Género</a:t>
            </a:r>
          </a:p>
          <a:p>
            <a:pPr>
              <a:defRPr>
                <a:solidFill>
                  <a:schemeClr val="bg1">
                    <a:lumMod val="50000"/>
                  </a:schemeClr>
                </a:solidFill>
              </a:defRPr>
            </a:pPr>
            <a:r>
              <a:rPr lang="en-US" b="0" baseline="0">
                <a:solidFill>
                  <a:schemeClr val="bg1">
                    <a:lumMod val="50000"/>
                  </a:schemeClr>
                </a:solidFill>
              </a:rPr>
              <a:t>Edades entre 17 y 49 años</a:t>
            </a:r>
          </a:p>
          <a:p>
            <a:pPr>
              <a:defRPr>
                <a:solidFill>
                  <a:schemeClr val="bg1">
                    <a:lumMod val="50000"/>
                  </a:schemeClr>
                </a:solidFill>
              </a:defRPr>
            </a:pPr>
            <a:r>
              <a:rPr lang="en-US" b="0" baseline="0">
                <a:solidFill>
                  <a:schemeClr val="bg1">
                    <a:lumMod val="50000"/>
                  </a:schemeClr>
                </a:solidFill>
              </a:rPr>
              <a:t>Miles de Liras Turcas</a:t>
            </a:r>
            <a:endParaRPr lang="en-US" b="0">
              <a:solidFill>
                <a:schemeClr val="bg1">
                  <a:lumMod val="50000"/>
                </a:schemeClr>
              </a:solidFill>
            </a:endParaRPr>
          </a:p>
        </c:rich>
      </c:tx>
      <c:layout>
        <c:manualLayout>
          <c:xMode val="edge"/>
          <c:yMode val="edge"/>
          <c:x val="0.25096546623428345"/>
          <c:y val="3.231184045556874E-3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solidFill>
            <a:srgbClr val="FF9396"/>
          </a:solidFill>
          <a:ln>
            <a:noFill/>
          </a:ln>
          <a:effectLst>
            <a:outerShdw sx="1000" sy="1000" algn="ctr" rotWithShape="0">
              <a:srgbClr val="000000"/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solidFill>
            <a:srgbClr val="95B2E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1533253683791316E-2"/>
          <c:y val="0.13154030634851566"/>
          <c:w val="0.91135261990100702"/>
          <c:h val="0.66098000528529677"/>
        </c:manualLayout>
      </c:layout>
      <c:barChart>
        <c:barDir val="col"/>
        <c:grouping val="clustered"/>
        <c:varyColors val="0"/>
        <c:ser>
          <c:idx val="0"/>
          <c:order val="0"/>
          <c:tx>
            <c:v>Female</c:v>
          </c:tx>
          <c:spPr>
            <a:solidFill>
              <a:srgbClr val="FF9396"/>
            </a:solidFill>
            <a:ln>
              <a:noFill/>
            </a:ln>
            <a:effectLst>
              <a:outerShdw sx="1000" sy="1000" algn="ctr" rotWithShape="0">
                <a:srgbClr val="000000"/>
              </a:outerShdw>
            </a:effectLst>
          </c:spPr>
          <c:invertIfNegative val="0"/>
          <c:cat>
            <c:strLit>
              <c:ptCount val="33"/>
              <c:pt idx="0">
                <c:v>17</c:v>
              </c:pt>
              <c:pt idx="1">
                <c:v>18</c:v>
              </c:pt>
              <c:pt idx="2">
                <c:v>19</c:v>
              </c:pt>
              <c:pt idx="3">
                <c:v>20</c:v>
              </c:pt>
              <c:pt idx="4">
                <c:v>21</c:v>
              </c:pt>
              <c:pt idx="5">
                <c:v>22</c:v>
              </c:pt>
              <c:pt idx="6">
                <c:v>23</c:v>
              </c:pt>
              <c:pt idx="7">
                <c:v>24</c:v>
              </c:pt>
              <c:pt idx="8">
                <c:v>25</c:v>
              </c:pt>
              <c:pt idx="9">
                <c:v>26</c:v>
              </c:pt>
              <c:pt idx="10">
                <c:v>27</c:v>
              </c:pt>
              <c:pt idx="11">
                <c:v>28</c:v>
              </c:pt>
              <c:pt idx="12">
                <c:v>29</c:v>
              </c:pt>
              <c:pt idx="13">
                <c:v>30</c:v>
              </c:pt>
              <c:pt idx="14">
                <c:v>31</c:v>
              </c:pt>
              <c:pt idx="15">
                <c:v>32</c:v>
              </c:pt>
              <c:pt idx="16">
                <c:v>33</c:v>
              </c:pt>
              <c:pt idx="17">
                <c:v>34</c:v>
              </c:pt>
              <c:pt idx="18">
                <c:v>35</c:v>
              </c:pt>
              <c:pt idx="19">
                <c:v>36</c:v>
              </c:pt>
              <c:pt idx="20">
                <c:v>37</c:v>
              </c:pt>
              <c:pt idx="21">
                <c:v>38</c:v>
              </c:pt>
              <c:pt idx="22">
                <c:v>39</c:v>
              </c:pt>
              <c:pt idx="23">
                <c:v>40</c:v>
              </c:pt>
              <c:pt idx="24">
                <c:v>41</c:v>
              </c:pt>
              <c:pt idx="25">
                <c:v>42</c:v>
              </c:pt>
              <c:pt idx="26">
                <c:v>43</c:v>
              </c:pt>
              <c:pt idx="27">
                <c:v>44</c:v>
              </c:pt>
              <c:pt idx="28">
                <c:v>45</c:v>
              </c:pt>
              <c:pt idx="29">
                <c:v>46</c:v>
              </c:pt>
              <c:pt idx="30">
                <c:v>47</c:v>
              </c:pt>
              <c:pt idx="31">
                <c:v>48</c:v>
              </c:pt>
              <c:pt idx="32">
                <c:v>49</c:v>
              </c:pt>
            </c:strLit>
          </c:cat>
          <c:val>
            <c:numLit>
              <c:formatCode>#,##0</c:formatCode>
              <c:ptCount val="33"/>
              <c:pt idx="0">
                <c:v>82195.120000000039</c:v>
              </c:pt>
              <c:pt idx="1">
                <c:v>120606.19000000005</c:v>
              </c:pt>
              <c:pt idx="2">
                <c:v>144403.33000000002</c:v>
              </c:pt>
              <c:pt idx="3">
                <c:v>110958.12000000002</c:v>
              </c:pt>
              <c:pt idx="4">
                <c:v>176194.24000000002</c:v>
              </c:pt>
              <c:pt idx="5">
                <c:v>206531.22999999995</c:v>
              </c:pt>
              <c:pt idx="6">
                <c:v>178200.25000000006</c:v>
              </c:pt>
              <c:pt idx="7">
                <c:v>218538.2600000001</c:v>
              </c:pt>
              <c:pt idx="8">
                <c:v>237366.86</c:v>
              </c:pt>
              <c:pt idx="9">
                <c:v>215683.87000000002</c:v>
              </c:pt>
              <c:pt idx="10">
                <c:v>254969.79</c:v>
              </c:pt>
              <c:pt idx="11">
                <c:v>244409.10999999987</c:v>
              </c:pt>
              <c:pt idx="12">
                <c:v>213252.2</c:v>
              </c:pt>
              <c:pt idx="13">
                <c:v>215126.92000000007</c:v>
              </c:pt>
              <c:pt idx="14">
                <c:v>206637.73000000004</c:v>
              </c:pt>
              <c:pt idx="15">
                <c:v>155352.46000000002</c:v>
              </c:pt>
              <c:pt idx="16">
                <c:v>233336.90000000005</c:v>
              </c:pt>
              <c:pt idx="17">
                <c:v>216122.79000000004</c:v>
              </c:pt>
              <c:pt idx="18">
                <c:v>226740.46000000002</c:v>
              </c:pt>
              <c:pt idx="19">
                <c:v>243610.28999999995</c:v>
              </c:pt>
              <c:pt idx="20">
                <c:v>335180.00999999995</c:v>
              </c:pt>
              <c:pt idx="21">
                <c:v>140731.93000000005</c:v>
              </c:pt>
              <c:pt idx="22">
                <c:v>228086.24999999985</c:v>
              </c:pt>
              <c:pt idx="23">
                <c:v>181665.56000000006</c:v>
              </c:pt>
              <c:pt idx="24">
                <c:v>264190.83999999997</c:v>
              </c:pt>
              <c:pt idx="25">
                <c:v>243435.81000000006</c:v>
              </c:pt>
              <c:pt idx="26">
                <c:v>160865.31</c:v>
              </c:pt>
              <c:pt idx="27">
                <c:v>124577.40000000007</c:v>
              </c:pt>
              <c:pt idx="28">
                <c:v>138879.09000000003</c:v>
              </c:pt>
              <c:pt idx="29">
                <c:v>180983.75000000003</c:v>
              </c:pt>
              <c:pt idx="30">
                <c:v>81313.399999999994</c:v>
              </c:pt>
              <c:pt idx="31">
                <c:v>102533.93</c:v>
              </c:pt>
              <c:pt idx="32">
                <c:v>118987.95000000001</c:v>
              </c:pt>
            </c:numLit>
          </c:val>
          <c:extLst>
            <c:ext xmlns:c16="http://schemas.microsoft.com/office/drawing/2014/chart" uri="{C3380CC4-5D6E-409C-BE32-E72D297353CC}">
              <c16:uniqueId val="{0000008F-F8CE-4CCA-B2D0-D6C0AA2799BF}"/>
            </c:ext>
          </c:extLst>
        </c:ser>
        <c:ser>
          <c:idx val="1"/>
          <c:order val="1"/>
          <c:tx>
            <c:v>Male</c:v>
          </c:tx>
          <c:spPr>
            <a:solidFill>
              <a:srgbClr val="95B2E7"/>
            </a:solidFill>
            <a:ln>
              <a:noFill/>
            </a:ln>
            <a:effectLst/>
          </c:spPr>
          <c:invertIfNegative val="0"/>
          <c:cat>
            <c:strLit>
              <c:ptCount val="33"/>
              <c:pt idx="0">
                <c:v>17</c:v>
              </c:pt>
              <c:pt idx="1">
                <c:v>18</c:v>
              </c:pt>
              <c:pt idx="2">
                <c:v>19</c:v>
              </c:pt>
              <c:pt idx="3">
                <c:v>20</c:v>
              </c:pt>
              <c:pt idx="4">
                <c:v>21</c:v>
              </c:pt>
              <c:pt idx="5">
                <c:v>22</c:v>
              </c:pt>
              <c:pt idx="6">
                <c:v>23</c:v>
              </c:pt>
              <c:pt idx="7">
                <c:v>24</c:v>
              </c:pt>
              <c:pt idx="8">
                <c:v>25</c:v>
              </c:pt>
              <c:pt idx="9">
                <c:v>26</c:v>
              </c:pt>
              <c:pt idx="10">
                <c:v>27</c:v>
              </c:pt>
              <c:pt idx="11">
                <c:v>28</c:v>
              </c:pt>
              <c:pt idx="12">
                <c:v>29</c:v>
              </c:pt>
              <c:pt idx="13">
                <c:v>30</c:v>
              </c:pt>
              <c:pt idx="14">
                <c:v>31</c:v>
              </c:pt>
              <c:pt idx="15">
                <c:v>32</c:v>
              </c:pt>
              <c:pt idx="16">
                <c:v>33</c:v>
              </c:pt>
              <c:pt idx="17">
                <c:v>34</c:v>
              </c:pt>
              <c:pt idx="18">
                <c:v>35</c:v>
              </c:pt>
              <c:pt idx="19">
                <c:v>36</c:v>
              </c:pt>
              <c:pt idx="20">
                <c:v>37</c:v>
              </c:pt>
              <c:pt idx="21">
                <c:v>38</c:v>
              </c:pt>
              <c:pt idx="22">
                <c:v>39</c:v>
              </c:pt>
              <c:pt idx="23">
                <c:v>40</c:v>
              </c:pt>
              <c:pt idx="24">
                <c:v>41</c:v>
              </c:pt>
              <c:pt idx="25">
                <c:v>42</c:v>
              </c:pt>
              <c:pt idx="26">
                <c:v>43</c:v>
              </c:pt>
              <c:pt idx="27">
                <c:v>44</c:v>
              </c:pt>
              <c:pt idx="28">
                <c:v>45</c:v>
              </c:pt>
              <c:pt idx="29">
                <c:v>46</c:v>
              </c:pt>
              <c:pt idx="30">
                <c:v>47</c:v>
              </c:pt>
              <c:pt idx="31">
                <c:v>48</c:v>
              </c:pt>
              <c:pt idx="32">
                <c:v>49</c:v>
              </c:pt>
            </c:strLit>
          </c:cat>
          <c:val>
            <c:numLit>
              <c:formatCode>#,##0</c:formatCode>
              <c:ptCount val="33"/>
              <c:pt idx="0">
                <c:v>68946.510000000009</c:v>
              </c:pt>
              <c:pt idx="1">
                <c:v>71424.11</c:v>
              </c:pt>
              <c:pt idx="2">
                <c:v>78226.700000000012</c:v>
              </c:pt>
              <c:pt idx="3">
                <c:v>54429.94</c:v>
              </c:pt>
              <c:pt idx="4">
                <c:v>121049.16000000003</c:v>
              </c:pt>
              <c:pt idx="5">
                <c:v>173088.12000000005</c:v>
              </c:pt>
              <c:pt idx="6">
                <c:v>125247.97000000004</c:v>
              </c:pt>
              <c:pt idx="7">
                <c:v>106157.36000000004</c:v>
              </c:pt>
              <c:pt idx="8">
                <c:v>105170.37</c:v>
              </c:pt>
              <c:pt idx="9">
                <c:v>97351.810000000027</c:v>
              </c:pt>
              <c:pt idx="10">
                <c:v>174134.82</c:v>
              </c:pt>
              <c:pt idx="11">
                <c:v>172269.07000000004</c:v>
              </c:pt>
              <c:pt idx="12">
                <c:v>143956.98000000004</c:v>
              </c:pt>
              <c:pt idx="13">
                <c:v>196540.09</c:v>
              </c:pt>
              <c:pt idx="14">
                <c:v>86779.810000000027</c:v>
              </c:pt>
              <c:pt idx="15">
                <c:v>192934.11000000004</c:v>
              </c:pt>
              <c:pt idx="16">
                <c:v>188760.6999999999</c:v>
              </c:pt>
              <c:pt idx="17">
                <c:v>112860.35000000003</c:v>
              </c:pt>
              <c:pt idx="18">
                <c:v>179220.34000000003</c:v>
              </c:pt>
              <c:pt idx="19">
                <c:v>163606.30000000005</c:v>
              </c:pt>
              <c:pt idx="20">
                <c:v>104237.51000000004</c:v>
              </c:pt>
              <c:pt idx="21">
                <c:v>122808.63000000003</c:v>
              </c:pt>
              <c:pt idx="22">
                <c:v>171782.40000000005</c:v>
              </c:pt>
              <c:pt idx="23">
                <c:v>123136.72000000006</c:v>
              </c:pt>
              <c:pt idx="24">
                <c:v>139706.9</c:v>
              </c:pt>
              <c:pt idx="25">
                <c:v>96614.070000000022</c:v>
              </c:pt>
              <c:pt idx="26">
                <c:v>168201.7</c:v>
              </c:pt>
              <c:pt idx="27">
                <c:v>171171.5</c:v>
              </c:pt>
              <c:pt idx="28">
                <c:v>89549.670000000042</c:v>
              </c:pt>
              <c:pt idx="29">
                <c:v>47809.189999999995</c:v>
              </c:pt>
              <c:pt idx="30">
                <c:v>77619.430000000008</c:v>
              </c:pt>
              <c:pt idx="31">
                <c:v>39936.92</c:v>
              </c:pt>
              <c:pt idx="32">
                <c:v>87098.98000000001</c:v>
              </c:pt>
            </c:numLit>
          </c:val>
          <c:extLst>
            <c:ext xmlns:c16="http://schemas.microsoft.com/office/drawing/2014/chart" uri="{C3380CC4-5D6E-409C-BE32-E72D297353CC}">
              <c16:uniqueId val="{00000090-F8CE-4CCA-B2D0-D6C0AA2799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3"/>
        <c:axId val="523659584"/>
        <c:axId val="510363200"/>
      </c:barChart>
      <c:catAx>
        <c:axId val="52365958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51036320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510363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523659584"/>
        <c:crosses val="autoZero"/>
        <c:crossBetween val="between"/>
        <c:majorUnit val="50000"/>
        <c:dispUnits>
          <c:builtInUnit val="thousands"/>
        </c:dispUnits>
        <c:extLst>
          <c:ext xmlns:c15="http://schemas.microsoft.com/office/drawing/2012/chart" uri="{F40574EE-89B7-4290-83BB-5DA773EAF853}">
            <c15:numFmt c:formatCode="#,##0" c:sourceLinked="1"/>
          </c:ext>
        </c:extLst>
      </c:valAx>
      <c:spPr>
        <a:noFill/>
        <a:ln>
          <a:noFill/>
        </a:ln>
        <a:effectLst/>
      </c:spPr>
    </c:plotArea>
    <c:legend>
      <c:legendPos val="tr"/>
      <c:layout>
        <c:manualLayout>
          <c:xMode val="edge"/>
          <c:yMode val="edge"/>
          <c:x val="0.79829023724185033"/>
          <c:y val="0.12725365251756965"/>
          <c:w val="0.17138704241633768"/>
          <c:h val="0.1419141531745009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25400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extLst>
    <c:ext xmlns:c15="http://schemas.microsoft.com/office/drawing/2012/chart" uri="{723BEF56-08C2-4564-9609-F4CBC75E7E54}">
      <c15:pivotSource>
        <c15:name>[Customer Shopping DA2 Final Grupo5.xlsx]PivotChartTable10</c15:name>
        <c15:fmtId val="0"/>
      </c15:pivotSource>
      <c15:pivotOptions>
        <c15:dropZoneFilter val="1"/>
        <c15:dropZoneCatego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GT" b="0">
                <a:solidFill>
                  <a:schemeClr val="bg1">
                    <a:lumMod val="50000"/>
                  </a:schemeClr>
                </a:solidFill>
              </a:rPr>
              <a:t>Ventas mensuales por</a:t>
            </a:r>
            <a:r>
              <a:rPr lang="es-GT" b="0" baseline="0">
                <a:solidFill>
                  <a:schemeClr val="bg1">
                    <a:lumMod val="50000"/>
                  </a:schemeClr>
                </a:solidFill>
              </a:rPr>
              <a:t> Metodo de Pago</a:t>
            </a:r>
            <a:br>
              <a:rPr lang="es-GT" b="0" baseline="0">
                <a:solidFill>
                  <a:schemeClr val="bg1">
                    <a:lumMod val="50000"/>
                  </a:schemeClr>
                </a:solidFill>
              </a:rPr>
            </a:br>
            <a:r>
              <a:rPr lang="es-GT" b="0" baseline="0">
                <a:solidFill>
                  <a:schemeClr val="bg1">
                    <a:lumMod val="50000"/>
                  </a:schemeClr>
                </a:solidFill>
              </a:rPr>
              <a:t>Miles de liras turcas</a:t>
            </a:r>
            <a:endParaRPr lang="es-GT" b="0">
              <a:solidFill>
                <a:schemeClr val="bg1">
                  <a:lumMod val="50000"/>
                </a:schemeClr>
              </a:solidFill>
            </a:endParaRPr>
          </a:p>
        </c:rich>
      </c:tx>
      <c:layout>
        <c:manualLayout>
          <c:xMode val="edge"/>
          <c:yMode val="edge"/>
          <c:x val="0.30484538957587387"/>
          <c:y val="1.17363660103104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8.4525468284883359E-2"/>
          <c:y val="6.1979259885198777E-2"/>
          <c:w val="0.74639094246866011"/>
          <c:h val="0.86598439258926729"/>
        </c:manualLayout>
      </c:layout>
      <c:areaChart>
        <c:grouping val="stacked"/>
        <c:varyColors val="0"/>
        <c:ser>
          <c:idx val="0"/>
          <c:order val="0"/>
          <c:tx>
            <c:v>Cash</c:v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Lit>
              <c:ptCount val="24"/>
              <c:pt idx="0">
                <c:v>mar-21</c:v>
              </c:pt>
              <c:pt idx="1">
                <c:v>abr-21</c:v>
              </c:pt>
              <c:pt idx="2">
                <c:v>may-21</c:v>
              </c:pt>
              <c:pt idx="3">
                <c:v>jun-21</c:v>
              </c:pt>
              <c:pt idx="4">
                <c:v>jul-21</c:v>
              </c:pt>
              <c:pt idx="5">
                <c:v>ago-21</c:v>
              </c:pt>
              <c:pt idx="6">
                <c:v>sep-21</c:v>
              </c:pt>
              <c:pt idx="7">
                <c:v>oct-21</c:v>
              </c:pt>
              <c:pt idx="8">
                <c:v>nov-21</c:v>
              </c:pt>
              <c:pt idx="9">
                <c:v>dic-21</c:v>
              </c:pt>
              <c:pt idx="10">
                <c:v>ene-22</c:v>
              </c:pt>
              <c:pt idx="11">
                <c:v>feb-22</c:v>
              </c:pt>
              <c:pt idx="12">
                <c:v>mar-22</c:v>
              </c:pt>
              <c:pt idx="13">
                <c:v>abr-22</c:v>
              </c:pt>
              <c:pt idx="14">
                <c:v>may-22</c:v>
              </c:pt>
              <c:pt idx="15">
                <c:v>jun-22</c:v>
              </c:pt>
              <c:pt idx="16">
                <c:v>jul-22</c:v>
              </c:pt>
              <c:pt idx="17">
                <c:v>ago-22</c:v>
              </c:pt>
              <c:pt idx="18">
                <c:v>sep-22</c:v>
              </c:pt>
              <c:pt idx="19">
                <c:v>oct-22</c:v>
              </c:pt>
              <c:pt idx="20">
                <c:v>nov-22</c:v>
              </c:pt>
              <c:pt idx="21">
                <c:v>dic-22</c:v>
              </c:pt>
              <c:pt idx="22">
                <c:v>ene-23</c:v>
              </c:pt>
              <c:pt idx="23">
                <c:v>feb-23</c:v>
              </c:pt>
            </c:strLit>
          </c:cat>
          <c:val>
            <c:numLit>
              <c:formatCode>#,##0</c:formatCode>
              <c:ptCount val="24"/>
              <c:pt idx="0">
                <c:v>204015.56</c:v>
              </c:pt>
              <c:pt idx="1">
                <c:v>193927.96000000002</c:v>
              </c:pt>
              <c:pt idx="2">
                <c:v>208766.87</c:v>
              </c:pt>
              <c:pt idx="3">
                <c:v>126110.48</c:v>
              </c:pt>
              <c:pt idx="4">
                <c:v>274302.80000000005</c:v>
              </c:pt>
              <c:pt idx="5">
                <c:v>226803.16999999998</c:v>
              </c:pt>
              <c:pt idx="6">
                <c:v>199060.90999999997</c:v>
              </c:pt>
              <c:pt idx="7">
                <c:v>262396.73</c:v>
              </c:pt>
              <c:pt idx="8">
                <c:v>283529.95999999996</c:v>
              </c:pt>
              <c:pt idx="9">
                <c:v>198768.31999999998</c:v>
              </c:pt>
              <c:pt idx="10">
                <c:v>246816.48</c:v>
              </c:pt>
              <c:pt idx="11">
                <c:v>153700.56</c:v>
              </c:pt>
              <c:pt idx="12">
                <c:v>161675.53</c:v>
              </c:pt>
              <c:pt idx="13">
                <c:v>220712.53</c:v>
              </c:pt>
              <c:pt idx="14">
                <c:v>280420.98</c:v>
              </c:pt>
              <c:pt idx="15">
                <c:v>262241.23</c:v>
              </c:pt>
              <c:pt idx="16">
                <c:v>260257.85</c:v>
              </c:pt>
              <c:pt idx="17">
                <c:v>244729.91999999998</c:v>
              </c:pt>
              <c:pt idx="18">
                <c:v>270921.15000000002</c:v>
              </c:pt>
              <c:pt idx="19">
                <c:v>116373.23999999999</c:v>
              </c:pt>
              <c:pt idx="20">
                <c:v>239419.79999999996</c:v>
              </c:pt>
              <c:pt idx="21">
                <c:v>139757.87</c:v>
              </c:pt>
              <c:pt idx="22">
                <c:v>182794.30999999997</c:v>
              </c:pt>
              <c:pt idx="23">
                <c:v>208689.46000000002</c:v>
              </c:pt>
            </c:numLit>
          </c:val>
          <c:extLst>
            <c:ext xmlns:c16="http://schemas.microsoft.com/office/drawing/2014/chart" uri="{C3380CC4-5D6E-409C-BE32-E72D297353CC}">
              <c16:uniqueId val="{00000000-5124-4679-987A-0C3B9AA654B5}"/>
            </c:ext>
          </c:extLst>
        </c:ser>
        <c:ser>
          <c:idx val="1"/>
          <c:order val="1"/>
          <c:tx>
            <c:v>Credit Card</c:v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Lit>
              <c:ptCount val="24"/>
              <c:pt idx="0">
                <c:v>mar-21</c:v>
              </c:pt>
              <c:pt idx="1">
                <c:v>abr-21</c:v>
              </c:pt>
              <c:pt idx="2">
                <c:v>may-21</c:v>
              </c:pt>
              <c:pt idx="3">
                <c:v>jun-21</c:v>
              </c:pt>
              <c:pt idx="4">
                <c:v>jul-21</c:v>
              </c:pt>
              <c:pt idx="5">
                <c:v>ago-21</c:v>
              </c:pt>
              <c:pt idx="6">
                <c:v>sep-21</c:v>
              </c:pt>
              <c:pt idx="7">
                <c:v>oct-21</c:v>
              </c:pt>
              <c:pt idx="8">
                <c:v>nov-21</c:v>
              </c:pt>
              <c:pt idx="9">
                <c:v>dic-21</c:v>
              </c:pt>
              <c:pt idx="10">
                <c:v>ene-22</c:v>
              </c:pt>
              <c:pt idx="11">
                <c:v>feb-22</c:v>
              </c:pt>
              <c:pt idx="12">
                <c:v>mar-22</c:v>
              </c:pt>
              <c:pt idx="13">
                <c:v>abr-22</c:v>
              </c:pt>
              <c:pt idx="14">
                <c:v>may-22</c:v>
              </c:pt>
              <c:pt idx="15">
                <c:v>jun-22</c:v>
              </c:pt>
              <c:pt idx="16">
                <c:v>jul-22</c:v>
              </c:pt>
              <c:pt idx="17">
                <c:v>ago-22</c:v>
              </c:pt>
              <c:pt idx="18">
                <c:v>sep-22</c:v>
              </c:pt>
              <c:pt idx="19">
                <c:v>oct-22</c:v>
              </c:pt>
              <c:pt idx="20">
                <c:v>nov-22</c:v>
              </c:pt>
              <c:pt idx="21">
                <c:v>dic-22</c:v>
              </c:pt>
              <c:pt idx="22">
                <c:v>ene-23</c:v>
              </c:pt>
              <c:pt idx="23">
                <c:v>feb-23</c:v>
              </c:pt>
            </c:strLit>
          </c:cat>
          <c:val>
            <c:numLit>
              <c:formatCode>#,##0</c:formatCode>
              <c:ptCount val="24"/>
              <c:pt idx="0">
                <c:v>177761.49000000002</c:v>
              </c:pt>
              <c:pt idx="1">
                <c:v>145875.59999999998</c:v>
              </c:pt>
              <c:pt idx="2">
                <c:v>162894.87999999995</c:v>
              </c:pt>
              <c:pt idx="3">
                <c:v>196476.94</c:v>
              </c:pt>
              <c:pt idx="4">
                <c:v>140965.91999999998</c:v>
              </c:pt>
              <c:pt idx="5">
                <c:v>115351.04000000002</c:v>
              </c:pt>
              <c:pt idx="6">
                <c:v>194954.34000000003</c:v>
              </c:pt>
              <c:pt idx="7">
                <c:v>169516.34</c:v>
              </c:pt>
              <c:pt idx="8">
                <c:v>192310.19</c:v>
              </c:pt>
              <c:pt idx="9">
                <c:v>182214.83999999997</c:v>
              </c:pt>
              <c:pt idx="10">
                <c:v>188681.92</c:v>
              </c:pt>
              <c:pt idx="11">
                <c:v>164460.72</c:v>
              </c:pt>
              <c:pt idx="12">
                <c:v>115510.57000000002</c:v>
              </c:pt>
              <c:pt idx="13">
                <c:v>112403.39000000003</c:v>
              </c:pt>
              <c:pt idx="14">
                <c:v>184315.24</c:v>
              </c:pt>
              <c:pt idx="15">
                <c:v>214463.7900000001</c:v>
              </c:pt>
              <c:pt idx="16">
                <c:v>163159.35</c:v>
              </c:pt>
              <c:pt idx="17">
                <c:v>152399.91</c:v>
              </c:pt>
              <c:pt idx="18">
                <c:v>190210.31999999998</c:v>
              </c:pt>
              <c:pt idx="19">
                <c:v>205279.43</c:v>
              </c:pt>
              <c:pt idx="20">
                <c:v>160390.01999999999</c:v>
              </c:pt>
              <c:pt idx="21">
                <c:v>154789.85</c:v>
              </c:pt>
              <c:pt idx="22">
                <c:v>116527.27999999998</c:v>
              </c:pt>
              <c:pt idx="23">
                <c:v>211978.11000000002</c:v>
              </c:pt>
            </c:numLit>
          </c:val>
          <c:extLst>
            <c:ext xmlns:c16="http://schemas.microsoft.com/office/drawing/2014/chart" uri="{C3380CC4-5D6E-409C-BE32-E72D297353CC}">
              <c16:uniqueId val="{00000001-5124-4679-987A-0C3B9AA654B5}"/>
            </c:ext>
          </c:extLst>
        </c:ser>
        <c:ser>
          <c:idx val="2"/>
          <c:order val="2"/>
          <c:tx>
            <c:v>Debit Card</c:v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Lit>
              <c:ptCount val="24"/>
              <c:pt idx="0">
                <c:v>mar-21</c:v>
              </c:pt>
              <c:pt idx="1">
                <c:v>abr-21</c:v>
              </c:pt>
              <c:pt idx="2">
                <c:v>may-21</c:v>
              </c:pt>
              <c:pt idx="3">
                <c:v>jun-21</c:v>
              </c:pt>
              <c:pt idx="4">
                <c:v>jul-21</c:v>
              </c:pt>
              <c:pt idx="5">
                <c:v>ago-21</c:v>
              </c:pt>
              <c:pt idx="6">
                <c:v>sep-21</c:v>
              </c:pt>
              <c:pt idx="7">
                <c:v>oct-21</c:v>
              </c:pt>
              <c:pt idx="8">
                <c:v>nov-21</c:v>
              </c:pt>
              <c:pt idx="9">
                <c:v>dic-21</c:v>
              </c:pt>
              <c:pt idx="10">
                <c:v>ene-22</c:v>
              </c:pt>
              <c:pt idx="11">
                <c:v>feb-22</c:v>
              </c:pt>
              <c:pt idx="12">
                <c:v>mar-22</c:v>
              </c:pt>
              <c:pt idx="13">
                <c:v>abr-22</c:v>
              </c:pt>
              <c:pt idx="14">
                <c:v>may-22</c:v>
              </c:pt>
              <c:pt idx="15">
                <c:v>jun-22</c:v>
              </c:pt>
              <c:pt idx="16">
                <c:v>jul-22</c:v>
              </c:pt>
              <c:pt idx="17">
                <c:v>ago-22</c:v>
              </c:pt>
              <c:pt idx="18">
                <c:v>sep-22</c:v>
              </c:pt>
              <c:pt idx="19">
                <c:v>oct-22</c:v>
              </c:pt>
              <c:pt idx="20">
                <c:v>nov-22</c:v>
              </c:pt>
              <c:pt idx="21">
                <c:v>dic-22</c:v>
              </c:pt>
              <c:pt idx="22">
                <c:v>ene-23</c:v>
              </c:pt>
              <c:pt idx="23">
                <c:v>feb-23</c:v>
              </c:pt>
            </c:strLit>
          </c:cat>
          <c:val>
            <c:numLit>
              <c:formatCode>#,##0</c:formatCode>
              <c:ptCount val="24"/>
              <c:pt idx="0">
                <c:v>131114.07</c:v>
              </c:pt>
              <c:pt idx="1">
                <c:v>92509.280000000013</c:v>
              </c:pt>
              <c:pt idx="2">
                <c:v>117683.24000000002</c:v>
              </c:pt>
              <c:pt idx="3">
                <c:v>77995.770000000019</c:v>
              </c:pt>
              <c:pt idx="4">
                <c:v>132188.99</c:v>
              </c:pt>
              <c:pt idx="5">
                <c:v>81550.940000000061</c:v>
              </c:pt>
              <c:pt idx="6">
                <c:v>94983.93</c:v>
              </c:pt>
              <c:pt idx="7">
                <c:v>105229.85000000002</c:v>
              </c:pt>
              <c:pt idx="8">
                <c:v>110764.65000000002</c:v>
              </c:pt>
              <c:pt idx="9">
                <c:v>145708.98000000004</c:v>
              </c:pt>
              <c:pt idx="10">
                <c:v>68536.399999999994</c:v>
              </c:pt>
              <c:pt idx="11">
                <c:v>188460.68000000005</c:v>
              </c:pt>
              <c:pt idx="12">
                <c:v>105710.86000000006</c:v>
              </c:pt>
              <c:pt idx="13">
                <c:v>73038.260000000009</c:v>
              </c:pt>
              <c:pt idx="14">
                <c:v>97738.580000000016</c:v>
              </c:pt>
              <c:pt idx="15">
                <c:v>56421.39</c:v>
              </c:pt>
              <c:pt idx="16">
                <c:v>71534.44</c:v>
              </c:pt>
              <c:pt idx="17">
                <c:v>124748.33</c:v>
              </c:pt>
              <c:pt idx="18">
                <c:v>147186.59999999998</c:v>
              </c:pt>
              <c:pt idx="19">
                <c:v>150692.13</c:v>
              </c:pt>
              <c:pt idx="20">
                <c:v>57941.219999999994</c:v>
              </c:pt>
              <c:pt idx="21">
                <c:v>86694.809999999983</c:v>
              </c:pt>
              <c:pt idx="22">
                <c:v>93773.750000000044</c:v>
              </c:pt>
              <c:pt idx="23">
                <c:v>65285.189999999995</c:v>
              </c:pt>
            </c:numLit>
          </c:val>
          <c:extLst>
            <c:ext xmlns:c16="http://schemas.microsoft.com/office/drawing/2014/chart" uri="{C3380CC4-5D6E-409C-BE32-E72D297353CC}">
              <c16:uniqueId val="{00000002-5124-4679-987A-0C3B9AA654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23765663"/>
        <c:axId val="626514175"/>
      </c:areaChart>
      <c:catAx>
        <c:axId val="1923765663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19050" cap="sq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626514175"/>
        <c:crosses val="autoZero"/>
        <c:auto val="1"/>
        <c:lblAlgn val="ctr"/>
        <c:lblOffset val="100"/>
        <c:tickLblSkip val="3"/>
        <c:tickMarkSkip val="1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6265141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923765663"/>
        <c:crosses val="autoZero"/>
        <c:crossBetween val="midCat"/>
        <c:dispUnits>
          <c:builtInUnit val="thousands"/>
        </c:dispUnits>
        <c:extLst>
          <c:ext xmlns:c15="http://schemas.microsoft.com/office/drawing/2012/chart" uri="{F40574EE-89B7-4290-83BB-5DA773EAF853}">
            <c15:numFmt c:formatCode="#,##0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661605858639599"/>
          <c:y val="0.32983516273938518"/>
          <c:w val="0.12870964341934743"/>
          <c:h val="0.2877752735397731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25400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extLst>
    <c:ext xmlns:c15="http://schemas.microsoft.com/office/drawing/2012/chart" uri="{723BEF56-08C2-4564-9609-F4CBC75E7E54}">
      <c15:pivotSource>
        <c15:name>[Customer Shopping DA2 Final Grupo5.xlsx]PivotChartTable7</c15:name>
        <c15:fmtId val="3"/>
      </c15:pivotSource>
      <c15:pivotOptions>
        <c15:dropZoneFilter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GT"/>
              <a:t>Average Price</a:t>
            </a:r>
            <a:r>
              <a:rPr lang="es-GT" baseline="0"/>
              <a:t> Comparison </a:t>
            </a:r>
            <a:r>
              <a:rPr lang="es-GT" sz="11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2021 vs 2022 </a:t>
            </a:r>
          </a:p>
          <a:p>
            <a:pPr>
              <a:defRPr/>
            </a:pPr>
            <a:r>
              <a:rPr lang="es-GT" sz="11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Books - Forum Istanbul</a:t>
            </a:r>
            <a:endParaRPr lang="es-GT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squar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dLblPos val="b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squar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dLblPos val="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squar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5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squar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Price Avg Prev Quarter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squar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Q1
2022</c:v>
              </c:pt>
              <c:pt idx="1">
                <c:v>Q2
2022</c:v>
              </c:pt>
              <c:pt idx="2">
                <c:v>Q3
2022</c:v>
              </c:pt>
              <c:pt idx="3">
                <c:v>Q4
2022</c:v>
              </c:pt>
            </c:strLit>
          </c:cat>
          <c:val>
            <c:numLit>
              <c:formatCode>General</c:formatCode>
              <c:ptCount val="4"/>
              <c:pt idx="0">
                <c:v>50.319642857142853</c:v>
              </c:pt>
              <c:pt idx="1">
                <c:v>51.828947368421055</c:v>
              </c:pt>
              <c:pt idx="2">
                <c:v>55.161538461538463</c:v>
              </c:pt>
              <c:pt idx="3">
                <c:v>52.415517241379305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5-B277-4492-BC01-F6FB5260CBBE}"/>
            </c:ext>
          </c:extLst>
        </c:ser>
        <c:ser>
          <c:idx val="1"/>
          <c:order val="1"/>
          <c:tx>
            <c:v>Average Price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squar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Q1
2022</c:v>
              </c:pt>
              <c:pt idx="1">
                <c:v>Q2
2022</c:v>
              </c:pt>
              <c:pt idx="2">
                <c:v>Q3
2022</c:v>
              </c:pt>
              <c:pt idx="3">
                <c:v>Q4
2022</c:v>
              </c:pt>
            </c:strLit>
          </c:cat>
          <c:val>
            <c:numLit>
              <c:formatCode>#,##0.00</c:formatCode>
              <c:ptCount val="4"/>
              <c:pt idx="0">
                <c:v>51.828947368421055</c:v>
              </c:pt>
              <c:pt idx="1">
                <c:v>55.161538461538463</c:v>
              </c:pt>
              <c:pt idx="2">
                <c:v>52.41551724137932</c:v>
              </c:pt>
              <c:pt idx="3">
                <c:v>57.23333333333332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6-B277-4492-BC01-F6FB5260CB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4600528"/>
        <c:axId val="1886039776"/>
      </c:lineChart>
      <c:catAx>
        <c:axId val="544600528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wrap="square" anchor="b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860397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886039776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  <a:headEnd type="none"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crossAx val="54460052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8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extLst>
    <c:ext xmlns:c15="http://schemas.microsoft.com/office/drawing/2012/chart" uri="{723BEF56-08C2-4564-9609-F4CBC75E7E54}">
      <c15:pivotSource>
        <c15:name>[Customer Shopping DA2 Final Grupo5.xlsx]PivotChartTable6</c15:name>
        <c15:fmtId val="4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s-GT"/>
              <a:t>Quantity</a:t>
            </a:r>
            <a:r>
              <a:rPr lang="es-GT" baseline="0"/>
              <a:t> Comparison 2021 vs 2022</a:t>
            </a: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s-GT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Books - Forum Istanbul</a:t>
            </a:r>
            <a:endParaRPr lang="es-GT" sz="18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s-GT" baseline="0"/>
              <a:t> </a:t>
            </a:r>
            <a:endParaRPr lang="es-GT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squar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squar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dLblPos val="b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Quantity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squar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Q1
2022</c:v>
              </c:pt>
              <c:pt idx="1">
                <c:v>Q2
2022</c:v>
              </c:pt>
              <c:pt idx="2">
                <c:v>Q3
2022</c:v>
              </c:pt>
              <c:pt idx="3">
                <c:v>Q4
2022</c:v>
              </c:pt>
            </c:strLit>
          </c:cat>
          <c:val>
            <c:numLit>
              <c:formatCode>#,##0</c:formatCode>
              <c:ptCount val="4"/>
              <c:pt idx="0">
                <c:v>76</c:v>
              </c:pt>
              <c:pt idx="1">
                <c:v>78</c:v>
              </c:pt>
              <c:pt idx="2">
                <c:v>87</c:v>
              </c:pt>
              <c:pt idx="3">
                <c:v>108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3-8C75-49CD-8DC3-745D718A17B9}"/>
            </c:ext>
          </c:extLst>
        </c:ser>
        <c:ser>
          <c:idx val="1"/>
          <c:order val="1"/>
          <c:tx>
            <c:v>Quantity Prev Quarter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squar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Q1
2022</c:v>
              </c:pt>
              <c:pt idx="1">
                <c:v>Q2
2022</c:v>
              </c:pt>
              <c:pt idx="2">
                <c:v>Q3
2022</c:v>
              </c:pt>
              <c:pt idx="3">
                <c:v>Q4
2022</c:v>
              </c:pt>
            </c:strLit>
          </c:cat>
          <c:val>
            <c:numLit>
              <c:formatCode>General</c:formatCode>
              <c:ptCount val="4"/>
              <c:pt idx="0">
                <c:v>56</c:v>
              </c:pt>
              <c:pt idx="1">
                <c:v>76</c:v>
              </c:pt>
              <c:pt idx="2">
                <c:v>78</c:v>
              </c:pt>
              <c:pt idx="3">
                <c:v>87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5-8C75-49CD-8DC3-745D718A17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4600528"/>
        <c:axId val="1886039776"/>
      </c:lineChart>
      <c:catAx>
        <c:axId val="544600528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860397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886039776"/>
        <c:scaling>
          <c:orientation val="minMax"/>
          <c:min val="40"/>
        </c:scaling>
        <c:delete val="1"/>
        <c:axPos val="l"/>
        <c:numFmt formatCode="#,##0" sourceLinked="0"/>
        <c:majorTickMark val="none"/>
        <c:minorTickMark val="none"/>
        <c:tickLblPos val="nextTo"/>
        <c:crossAx val="544600528"/>
        <c:crosses val="autoZero"/>
        <c:crossBetween val="between"/>
        <c:majorUnit val="15"/>
        <c:extLst>
          <c:ext xmlns:c15="http://schemas.microsoft.com/office/drawing/2012/chart" uri="{F40574EE-89B7-4290-83BB-5DA773EAF853}">
            <c15:numFmt c:formatCode="#,##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8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extLst>
    <c:ext xmlns:c15="http://schemas.microsoft.com/office/drawing/2012/chart" uri="{723BEF56-08C2-4564-9609-F4CBC75E7E54}">
      <c15:pivotSource>
        <c15:name>[Customer Shopping DA2 Final Grupo5.xlsx]PivotChartTable9</c15:name>
        <c15:fmtId val="6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4" Type="http://schemas.openxmlformats.org/officeDocument/2006/relationships/chart" Target="../charts/chart7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67028</xdr:colOff>
      <xdr:row>0</xdr:row>
      <xdr:rowOff>139700</xdr:rowOff>
    </xdr:from>
    <xdr:to>
      <xdr:col>12</xdr:col>
      <xdr:colOff>364420</xdr:colOff>
      <xdr:row>17</xdr:row>
      <xdr:rowOff>127000</xdr:rowOff>
    </xdr:to>
    <xdr:graphicFrame macro="">
      <xdr:nvGraphicFramePr>
        <xdr:cNvPr id="4" name="Ventas Totales Mensuales">
          <a:extLst>
            <a:ext uri="{FF2B5EF4-FFF2-40B4-BE49-F238E27FC236}">
              <a16:creationId xmlns:a16="http://schemas.microsoft.com/office/drawing/2014/main" id="{C86B0FDD-C58A-8B6D-149C-8BA584EA0A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67028</xdr:colOff>
      <xdr:row>18</xdr:row>
      <xdr:rowOff>67026</xdr:rowOff>
    </xdr:from>
    <xdr:to>
      <xdr:col>12</xdr:col>
      <xdr:colOff>365428</xdr:colOff>
      <xdr:row>37</xdr:row>
      <xdr:rowOff>31749</xdr:rowOff>
    </xdr:to>
    <xdr:graphicFrame macro="">
      <xdr:nvGraphicFramePr>
        <xdr:cNvPr id="6" name="Ventas Diarias Totales por Método de Pago">
          <a:extLst>
            <a:ext uri="{FF2B5EF4-FFF2-40B4-BE49-F238E27FC236}">
              <a16:creationId xmlns:a16="http://schemas.microsoft.com/office/drawing/2014/main" id="{99D9985E-4DE4-89D1-2755-A5E0A6CD8C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508000</xdr:colOff>
      <xdr:row>0</xdr:row>
      <xdr:rowOff>52917</xdr:rowOff>
    </xdr:from>
    <xdr:to>
      <xdr:col>27</xdr:col>
      <xdr:colOff>465667</xdr:colOff>
      <xdr:row>18</xdr:row>
      <xdr:rowOff>84667</xdr:rowOff>
    </xdr:to>
    <xdr:grpSp>
      <xdr:nvGrpSpPr>
        <xdr:cNvPr id="9" name="Grupo 8">
          <a:extLst>
            <a:ext uri="{FF2B5EF4-FFF2-40B4-BE49-F238E27FC236}">
              <a16:creationId xmlns:a16="http://schemas.microsoft.com/office/drawing/2014/main" id="{9BEE5FA6-F579-2045-189B-47B5BBE6777A}"/>
            </a:ext>
          </a:extLst>
        </xdr:cNvPr>
        <xdr:cNvGrpSpPr/>
      </xdr:nvGrpSpPr>
      <xdr:grpSpPr>
        <a:xfrm>
          <a:off x="8468179" y="52917"/>
          <a:ext cx="8530167" cy="3460750"/>
          <a:chOff x="8487833" y="52917"/>
          <a:chExt cx="8551334" cy="3460750"/>
        </a:xfrm>
      </xdr:grpSpPr>
      <xdr:sp macro="" textlink="">
        <xdr:nvSpPr>
          <xdr:cNvPr id="8" name="Rectángulo 7">
            <a:extLst>
              <a:ext uri="{FF2B5EF4-FFF2-40B4-BE49-F238E27FC236}">
                <a16:creationId xmlns:a16="http://schemas.microsoft.com/office/drawing/2014/main" id="{F2871907-C519-0D2A-E231-44D51C030395}"/>
              </a:ext>
            </a:extLst>
          </xdr:cNvPr>
          <xdr:cNvSpPr/>
        </xdr:nvSpPr>
        <xdr:spPr>
          <a:xfrm>
            <a:off x="8487833" y="52917"/>
            <a:ext cx="8551334" cy="3460750"/>
          </a:xfrm>
          <a:prstGeom prst="rect">
            <a:avLst/>
          </a:prstGeom>
        </xdr:spPr>
        <xdr:style>
          <a:lnRef idx="2">
            <a:schemeClr val="accent3">
              <a:shade val="15000"/>
            </a:schemeClr>
          </a:lnRef>
          <a:fillRef idx="1">
            <a:schemeClr val="accent3"/>
          </a:fillRef>
          <a:effectRef idx="0">
            <a:schemeClr val="accent3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GT" sz="1100"/>
          </a:p>
        </xdr:txBody>
      </xdr:sp>
      <xdr:graphicFrame macro="">
        <xdr:nvGraphicFramePr>
          <xdr:cNvPr id="5" name="Precio Promedio por categoría de productos">
            <a:extLst>
              <a:ext uri="{FF2B5EF4-FFF2-40B4-BE49-F238E27FC236}">
                <a16:creationId xmlns:a16="http://schemas.microsoft.com/office/drawing/2014/main" id="{3111F3E4-9CC1-E55F-669D-6E731E6F7AFA}"/>
              </a:ext>
            </a:extLst>
          </xdr:cNvPr>
          <xdr:cNvGraphicFramePr/>
        </xdr:nvGraphicFramePr>
        <xdr:xfrm>
          <a:off x="8632472" y="115005"/>
          <a:ext cx="6290027" cy="323991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mc:AlternateContent xmlns:mc="http://schemas.openxmlformats.org/markup-compatibility/2006" xmlns:a14="http://schemas.microsoft.com/office/drawing/2010/main">
        <mc:Choice Requires="a14">
          <xdr:graphicFrame macro="">
            <xdr:nvGraphicFramePr>
              <xdr:cNvPr id="3" name="Shopping Mall">
                <a:extLst>
                  <a:ext uri="{FF2B5EF4-FFF2-40B4-BE49-F238E27FC236}">
                    <a16:creationId xmlns:a16="http://schemas.microsoft.com/office/drawing/2014/main" id="{CCB13A97-64EB-A55E-A20B-7CD2DCAF18B7}"/>
                  </a:ext>
                </a:extLst>
              </xdr:cNvPr>
              <xdr:cNvGraphicFramePr/>
            </xdr:nvGraphicFramePr>
            <xdr:xfrm>
              <a:off x="15012457" y="886883"/>
              <a:ext cx="1828800" cy="2468034"/>
            </xdr:xfrm>
            <a:graphic>
              <a:graphicData uri="http://schemas.microsoft.com/office/drawing/2010/slicer">
                <sle:slicer xmlns:sle="http://schemas.microsoft.com/office/drawing/2010/slicer" name="Shopping Mall"/>
              </a:graphicData>
            </a:graphic>
          </xdr:graphicFrame>
        </mc:Choice>
        <mc:Fallback xmlns=""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14976653" y="886883"/>
                <a:ext cx="1824273" cy="2468034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GT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graphicFrame macro="">
            <xdr:nvGraphicFramePr>
              <xdr:cNvPr id="7" name="Year 1">
                <a:extLst>
                  <a:ext uri="{FF2B5EF4-FFF2-40B4-BE49-F238E27FC236}">
                    <a16:creationId xmlns:a16="http://schemas.microsoft.com/office/drawing/2014/main" id="{8211B6A2-A080-D851-526E-B496DBECA8A1}"/>
                  </a:ext>
                </a:extLst>
              </xdr:cNvPr>
              <xdr:cNvGraphicFramePr/>
            </xdr:nvGraphicFramePr>
            <xdr:xfrm>
              <a:off x="15012458" y="115005"/>
              <a:ext cx="1828800" cy="690031"/>
            </xdr:xfrm>
            <a:graphic>
              <a:graphicData uri="http://schemas.microsoft.com/office/drawing/2010/slicer">
                <sle:slicer xmlns:sle="http://schemas.microsoft.com/office/drawing/2010/slicer" name="Year 1"/>
              </a:graphicData>
            </a:graphic>
          </xdr:graphicFrame>
        </mc:Choice>
        <mc:Fallback xmlns=""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14976654" y="115005"/>
                <a:ext cx="1824273" cy="690031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GT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158751</xdr:colOff>
      <xdr:row>1</xdr:row>
      <xdr:rowOff>90714</xdr:rowOff>
    </xdr:from>
    <xdr:to>
      <xdr:col>18</xdr:col>
      <xdr:colOff>521608</xdr:colOff>
      <xdr:row>39</xdr:row>
      <xdr:rowOff>45357</xdr:rowOff>
    </xdr:to>
    <xdr:grpSp>
      <xdr:nvGrpSpPr>
        <xdr:cNvPr id="27" name="Grupo 26">
          <a:extLst>
            <a:ext uri="{FF2B5EF4-FFF2-40B4-BE49-F238E27FC236}">
              <a16:creationId xmlns:a16="http://schemas.microsoft.com/office/drawing/2014/main" id="{4DF0CEEC-B323-7F40-AFF1-60D0E5E06172}"/>
            </a:ext>
          </a:extLst>
        </xdr:cNvPr>
        <xdr:cNvGrpSpPr/>
      </xdr:nvGrpSpPr>
      <xdr:grpSpPr>
        <a:xfrm>
          <a:off x="762001" y="281214"/>
          <a:ext cx="10618107" cy="7177768"/>
          <a:chOff x="762001" y="281214"/>
          <a:chExt cx="10618107" cy="7177768"/>
        </a:xfrm>
      </xdr:grpSpPr>
      <xdr:sp macro="" textlink="">
        <xdr:nvSpPr>
          <xdr:cNvPr id="12" name="Rectángulo 11">
            <a:extLst>
              <a:ext uri="{FF2B5EF4-FFF2-40B4-BE49-F238E27FC236}">
                <a16:creationId xmlns:a16="http://schemas.microsoft.com/office/drawing/2014/main" id="{B3EE241C-4148-4246-EF23-BF8B52B4B14B}"/>
              </a:ext>
            </a:extLst>
          </xdr:cNvPr>
          <xdr:cNvSpPr/>
        </xdr:nvSpPr>
        <xdr:spPr>
          <a:xfrm>
            <a:off x="762001" y="281214"/>
            <a:ext cx="10618107" cy="7177768"/>
          </a:xfrm>
          <a:prstGeom prst="rect">
            <a:avLst/>
          </a:prstGeom>
          <a:noFill/>
          <a:ln w="31750"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GT" sz="1100"/>
          </a:p>
        </xdr:txBody>
      </xdr:sp>
      <xdr:graphicFrame macro="">
        <xdr:nvGraphicFramePr>
          <xdr:cNvPr id="5" name="Volumen vs Precio">
            <a:extLst>
              <a:ext uri="{FF2B5EF4-FFF2-40B4-BE49-F238E27FC236}">
                <a16:creationId xmlns:a16="http://schemas.microsoft.com/office/drawing/2014/main" id="{164977FA-AD95-22D2-5C58-74B59DC3F258}"/>
              </a:ext>
            </a:extLst>
          </xdr:cNvPr>
          <xdr:cNvGraphicFramePr/>
        </xdr:nvGraphicFramePr>
        <xdr:xfrm>
          <a:off x="872058" y="3731258"/>
          <a:ext cx="10393972" cy="356510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mc:AlternateContent xmlns:mc="http://schemas.openxmlformats.org/markup-compatibility/2006" xmlns:a14="http://schemas.microsoft.com/office/drawing/2010/main">
        <mc:Choice Requires="a14">
          <xdr:graphicFrame macro="">
            <xdr:nvGraphicFramePr>
              <xdr:cNvPr id="6" name="Year">
                <a:extLst>
                  <a:ext uri="{FF2B5EF4-FFF2-40B4-BE49-F238E27FC236}">
                    <a16:creationId xmlns:a16="http://schemas.microsoft.com/office/drawing/2014/main" id="{21FED40F-51A3-1C6F-5AD2-36C3A69DA0CC}"/>
                  </a:ext>
                </a:extLst>
              </xdr:cNvPr>
              <xdr:cNvGraphicFramePr/>
            </xdr:nvGraphicFramePr>
            <xdr:xfrm>
              <a:off x="9947149" y="443836"/>
              <a:ext cx="1322902" cy="1493872"/>
            </xdr:xfrm>
            <a:graphic>
              <a:graphicData uri="http://schemas.microsoft.com/office/drawing/2010/slicer">
                <sle:slicer xmlns:sle="http://schemas.microsoft.com/office/drawing/2010/slicer" name="Year"/>
              </a:graphicData>
            </a:graphic>
          </xdr:graphicFrame>
        </mc:Choice>
        <mc:Fallback xmlns=""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9947149" y="443836"/>
                <a:ext cx="1322902" cy="1493872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GT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  <xdr:graphicFrame macro="">
        <xdr:nvGraphicFramePr>
          <xdr:cNvPr id="7" name="Ventas por Centro Comercial">
            <a:extLst>
              <a:ext uri="{FF2B5EF4-FFF2-40B4-BE49-F238E27FC236}">
                <a16:creationId xmlns:a16="http://schemas.microsoft.com/office/drawing/2014/main" id="{BF20F0C4-29D3-4BC7-F115-94835CA67C93}"/>
              </a:ext>
            </a:extLst>
          </xdr:cNvPr>
          <xdr:cNvGraphicFramePr/>
        </xdr:nvGraphicFramePr>
        <xdr:xfrm>
          <a:off x="872058" y="443836"/>
          <a:ext cx="7271727" cy="317907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>
    <xdr:from>
      <xdr:col>20</xdr:col>
      <xdr:colOff>0</xdr:colOff>
      <xdr:row>3</xdr:row>
      <xdr:rowOff>31749</xdr:rowOff>
    </xdr:from>
    <xdr:to>
      <xdr:col>37</xdr:col>
      <xdr:colOff>229055</xdr:colOff>
      <xdr:row>35</xdr:row>
      <xdr:rowOff>0</xdr:rowOff>
    </xdr:to>
    <xdr:grpSp>
      <xdr:nvGrpSpPr>
        <xdr:cNvPr id="26" name="Grupo 25">
          <a:extLst>
            <a:ext uri="{FF2B5EF4-FFF2-40B4-BE49-F238E27FC236}">
              <a16:creationId xmlns:a16="http://schemas.microsoft.com/office/drawing/2014/main" id="{70C8F115-3EF9-DC9B-1810-65DCA8D188EA}"/>
            </a:ext>
          </a:extLst>
        </xdr:cNvPr>
        <xdr:cNvGrpSpPr/>
      </xdr:nvGrpSpPr>
      <xdr:grpSpPr>
        <a:xfrm>
          <a:off x="12065000" y="603249"/>
          <a:ext cx="10484305" cy="6064251"/>
          <a:chOff x="1682750" y="8747124"/>
          <a:chExt cx="10484305" cy="6064251"/>
        </a:xfrm>
      </xdr:grpSpPr>
      <xdr:grpSp>
        <xdr:nvGrpSpPr>
          <xdr:cNvPr id="24" name="Grupo 23">
            <a:extLst>
              <a:ext uri="{FF2B5EF4-FFF2-40B4-BE49-F238E27FC236}">
                <a16:creationId xmlns:a16="http://schemas.microsoft.com/office/drawing/2014/main" id="{CCA8626E-FC57-5C63-8117-A94CF7F2E7CB}"/>
              </a:ext>
            </a:extLst>
          </xdr:cNvPr>
          <xdr:cNvGrpSpPr/>
        </xdr:nvGrpSpPr>
        <xdr:grpSpPr>
          <a:xfrm>
            <a:off x="1818820" y="8996889"/>
            <a:ext cx="10085162" cy="5564720"/>
            <a:chOff x="1818820" y="8999458"/>
            <a:chExt cx="10085162" cy="5564720"/>
          </a:xfrm>
        </xdr:grpSpPr>
        <xdr:graphicFrame macro="">
          <xdr:nvGraphicFramePr>
            <xdr:cNvPr id="8" name="Ventas por Edad y Género">
              <a:extLst>
                <a:ext uri="{FF2B5EF4-FFF2-40B4-BE49-F238E27FC236}">
                  <a16:creationId xmlns:a16="http://schemas.microsoft.com/office/drawing/2014/main" id="{3F3FAF75-C82F-B4A9-01D4-AB873FACA45A}"/>
                </a:ext>
              </a:extLst>
            </xdr:cNvPr>
            <xdr:cNvGraphicFramePr/>
          </xdr:nvGraphicFramePr>
          <xdr:xfrm>
            <a:off x="1818820" y="12077246"/>
            <a:ext cx="6921943" cy="2486932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  <mc:AlternateContent xmlns:mc="http://schemas.openxmlformats.org/markup-compatibility/2006" xmlns:a14="http://schemas.microsoft.com/office/drawing/2010/main">
          <mc:Choice Requires="a14">
            <xdr:graphicFrame macro="">
              <xdr:nvGraphicFramePr>
                <xdr:cNvPr id="3" name="Mon Yr 1">
                  <a:extLst>
                    <a:ext uri="{FF2B5EF4-FFF2-40B4-BE49-F238E27FC236}">
                      <a16:creationId xmlns:a16="http://schemas.microsoft.com/office/drawing/2014/main" id="{1DB7B31A-2DD7-4C15-9BEB-9FBE02ED112A}"/>
                    </a:ext>
                  </a:extLst>
                </xdr:cNvPr>
                <xdr:cNvGraphicFramePr/>
              </xdr:nvGraphicFramePr>
              <xdr:xfrm>
                <a:off x="10747528" y="8999458"/>
                <a:ext cx="1156454" cy="5542042"/>
              </xdr:xfrm>
              <a:graphic>
                <a:graphicData uri="http://schemas.microsoft.com/office/drawing/2010/slicer">
                  <sle:slicer xmlns:sle="http://schemas.microsoft.com/office/drawing/2010/slicer" name="Mon Yr 1"/>
                </a:graphicData>
              </a:graphic>
            </xdr:graphicFrame>
          </mc:Choice>
          <mc:Fallback xmlns="">
            <xdr:sp macro="" textlink="">
              <xdr:nvSpPr>
                <xdr:cNvPr id="0" name=""/>
                <xdr:cNvSpPr>
                  <a:spLocks noTextEdit="1"/>
                </xdr:cNvSpPr>
              </xdr:nvSpPr>
              <xdr:spPr>
                <a:xfrm>
                  <a:off x="21129778" y="853014"/>
                  <a:ext cx="1156454" cy="5542042"/>
                </a:xfrm>
                <a:prstGeom prst="rect">
                  <a:avLst/>
                </a:prstGeom>
                <a:solidFill>
                  <a:prstClr val="white"/>
                </a:solidFill>
                <a:ln w="1">
                  <a:solidFill>
                    <a:prstClr val="green"/>
                  </a:solidFill>
                </a:ln>
              </xdr:spPr>
              <xdr:txBody>
                <a:bodyPr vertOverflow="clip" horzOverflow="clip"/>
                <a:lstStyle/>
                <a:p>
                  <a:r>
                    <a:rPr lang="es-GT" sz="1100"/>
  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  </a:r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graphicFrame macro="">
              <xdr:nvGraphicFramePr>
                <xdr:cNvPr id="11" name="Shopping Mall 1">
                  <a:extLst>
                    <a:ext uri="{FF2B5EF4-FFF2-40B4-BE49-F238E27FC236}">
                      <a16:creationId xmlns:a16="http://schemas.microsoft.com/office/drawing/2014/main" id="{21BF9B50-B965-4ACC-87E5-1A44729E2B91}"/>
                    </a:ext>
                  </a:extLst>
                </xdr:cNvPr>
                <xdr:cNvGraphicFramePr/>
              </xdr:nvGraphicFramePr>
              <xdr:xfrm>
                <a:off x="8848726" y="8999458"/>
                <a:ext cx="1801586" cy="5553381"/>
              </xdr:xfrm>
              <a:graphic>
                <a:graphicData uri="http://schemas.microsoft.com/office/drawing/2010/slicer">
                  <sle:slicer xmlns:sle="http://schemas.microsoft.com/office/drawing/2010/slicer" name="Shopping Mall 1"/>
                </a:graphicData>
              </a:graphic>
            </xdr:graphicFrame>
          </mc:Choice>
          <mc:Fallback xmlns="">
            <xdr:sp macro="" textlink="">
              <xdr:nvSpPr>
                <xdr:cNvPr id="0" name=""/>
                <xdr:cNvSpPr>
                  <a:spLocks noTextEdit="1"/>
                </xdr:cNvSpPr>
              </xdr:nvSpPr>
              <xdr:spPr>
                <a:xfrm>
                  <a:off x="19230976" y="853014"/>
                  <a:ext cx="1801586" cy="5553381"/>
                </a:xfrm>
                <a:prstGeom prst="rect">
                  <a:avLst/>
                </a:prstGeom>
                <a:solidFill>
                  <a:prstClr val="white"/>
                </a:solidFill>
                <a:ln w="1">
                  <a:solidFill>
                    <a:prstClr val="green"/>
                  </a:solidFill>
                </a:ln>
              </xdr:spPr>
              <xdr:txBody>
                <a:bodyPr vertOverflow="clip" horzOverflow="clip"/>
                <a:lstStyle/>
                <a:p>
                  <a:r>
                    <a:rPr lang="es-GT" sz="1100"/>
  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  </a:r>
                </a:p>
              </xdr:txBody>
            </xdr:sp>
          </mc:Fallback>
        </mc:AlternateContent>
        <xdr:graphicFrame macro="">
          <xdr:nvGraphicFramePr>
            <xdr:cNvPr id="15" name="Ventas mensuales">
              <a:extLst>
                <a:ext uri="{FF2B5EF4-FFF2-40B4-BE49-F238E27FC236}">
                  <a16:creationId xmlns:a16="http://schemas.microsoft.com/office/drawing/2014/main" id="{020FC4C8-B463-C763-6FEE-9B34194F3DAE}"/>
                </a:ext>
              </a:extLst>
            </xdr:cNvPr>
            <xdr:cNvGraphicFramePr>
              <a:graphicFrameLocks/>
            </xdr:cNvGraphicFramePr>
          </xdr:nvGraphicFramePr>
          <xdr:xfrm>
            <a:off x="1818820" y="9009290"/>
            <a:ext cx="6921502" cy="2999014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</xdr:grpSp>
      <xdr:sp macro="" textlink="">
        <xdr:nvSpPr>
          <xdr:cNvPr id="21" name="Rectángulo 20">
            <a:extLst>
              <a:ext uri="{FF2B5EF4-FFF2-40B4-BE49-F238E27FC236}">
                <a16:creationId xmlns:a16="http://schemas.microsoft.com/office/drawing/2014/main" id="{49B0DD21-7E4A-4C82-F691-86D235ECC5A7}"/>
              </a:ext>
            </a:extLst>
          </xdr:cNvPr>
          <xdr:cNvSpPr/>
        </xdr:nvSpPr>
        <xdr:spPr>
          <a:xfrm>
            <a:off x="1682750" y="8747124"/>
            <a:ext cx="10484305" cy="6064251"/>
          </a:xfrm>
          <a:prstGeom prst="rect">
            <a:avLst/>
          </a:prstGeom>
          <a:noFill/>
          <a:ln w="31750"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GT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368012</xdr:colOff>
      <xdr:row>1</xdr:row>
      <xdr:rowOff>21648</xdr:rowOff>
    </xdr:from>
    <xdr:to>
      <xdr:col>20</xdr:col>
      <xdr:colOff>13470</xdr:colOff>
      <xdr:row>19</xdr:row>
      <xdr:rowOff>66340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F6A9ADA9-0280-401A-91B3-E976D58A55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375227</xdr:colOff>
      <xdr:row>20</xdr:row>
      <xdr:rowOff>4809</xdr:rowOff>
    </xdr:from>
    <xdr:to>
      <xdr:col>20</xdr:col>
      <xdr:colOff>20204</xdr:colOff>
      <xdr:row>38</xdr:row>
      <xdr:rowOff>69678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405DA597-2C20-4B8C-8DAA-C8378500C2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363139</xdr:colOff>
      <xdr:row>39</xdr:row>
      <xdr:rowOff>146444</xdr:rowOff>
    </xdr:from>
    <xdr:to>
      <xdr:col>20</xdr:col>
      <xdr:colOff>35718</xdr:colOff>
      <xdr:row>65</xdr:row>
      <xdr:rowOff>107156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DE0AE012-245F-9FE9-5220-A0C2754B6F8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17824075" backgroundQuery="1" createdVersion="8" refreshedVersion="8" minRefreshableVersion="3" recordCount="0" supportSubquery="1" supportAdvancedDrill="1" xr:uid="{D6F44AE0-B260-406B-981E-E3F82D602455}">
  <cacheSource type="external" connectionId="3"/>
  <cacheFields count="6">
    <cacheField name="[Customer Shopping].[Shopping Mall].[Shopping Mall]" caption="Shopping Mall" numFmtId="0" hierarchy="19" level="1">
      <sharedItems containsSemiMixedTypes="0" containsNonDate="0" containsString="0"/>
    </cacheField>
    <cacheField name="[Calendar].[Year].[Year]" caption="Year" numFmtId="0" level="1">
      <sharedItems containsSemiMixedTypes="0" containsNonDate="0" containsString="0"/>
    </cacheField>
    <cacheField name="[Customer Shopping].[Category].[Category]" caption="Category" numFmtId="0" hierarchy="24" level="1">
      <sharedItems count="8">
        <s v="Books"/>
        <s v="Clothing"/>
        <s v="Cosmetics"/>
        <s v="Food &amp; Beverage"/>
        <s v="Shoes"/>
        <s v="Souvenir"/>
        <s v="Technology"/>
        <s v="Toys"/>
      </sharedItems>
    </cacheField>
    <cacheField name="[Customer Shopping].[Payment Method].[Payment Method]" caption="Payment Method" numFmtId="0" hierarchy="25" level="1">
      <sharedItems count="3">
        <s v="Cash"/>
        <s v="Credit Card"/>
        <s v="Debit Card"/>
      </sharedItems>
    </cacheField>
    <cacheField name="[Measures].[Sales]" caption="Sales" numFmtId="0" hierarchy="46" level="32767"/>
    <cacheField name="[Calendar].[Mon].[Mon]" caption="Mon" numFmtId="0" hierarchy="3" level="1">
      <sharedItems count="3">
        <s v="ene"/>
        <s v="feb"/>
        <s v="mar"/>
      </sharedItems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1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2" memberValueDatatype="130" unbalanced="0">
      <fieldsUsage count="2">
        <fieldUsage x="-1"/>
        <fieldUsage x="5"/>
      </fieldsUsage>
    </cacheHierarchy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0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2" memberValueDatatype="130" unbalanced="0">
      <fieldsUsage count="2">
        <fieldUsage x="-1"/>
        <fieldUsage x="2"/>
      </fieldsUsage>
    </cacheHierarchy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2" memberValueDatatype="130" unbalanced="0">
      <fieldsUsage count="2">
        <fieldUsage x="-1"/>
        <fieldUsage x="3"/>
      </fieldsUsage>
    </cacheHierarchy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 oneField="1">
      <fieldsUsage count="1">
        <fieldUsage x="4"/>
      </fieldsUsage>
    </cacheHierarchy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05092589" backgroundQuery="1" createdVersion="8" refreshedVersion="8" minRefreshableVersion="3" recordCount="0" supportSubquery="1" supportAdvancedDrill="1" xr:uid="{5AC17F67-CE9F-4E4E-9E5D-C59134EC1C6A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Sales]" caption="Sales" numFmtId="0" hierarchy="46" level="32767"/>
    <cacheField name="[Customer Shopping].[Shopping Mall].[Shopping Mall]" caption="Shopping Mall" numFmtId="0" hierarchy="19" level="1">
      <sharedItems count="10">
        <s v="Cevahir AVM"/>
        <s v="Emaar Square Mall"/>
        <s v="Forum Istanbul"/>
        <s v="Istinye Park"/>
        <s v="Kanyon"/>
        <s v="Mall of Istanbul"/>
        <s v="Metrocity"/>
        <s v="Metropol AVM"/>
        <s v="Viaport Outlet"/>
        <s v="Zorlu Center"/>
      </sharedItems>
    </cacheField>
    <cacheField name="[Calendar].[Year].[Year]" caption="Year" numFmtId="0" level="1">
      <sharedItems containsSemiMixedTypes="0" containsNonDate="0" containsString="0"/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1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 oneField="1">
      <fieldsUsage count="1">
        <fieldUsage x="0"/>
      </fieldsUsage>
    </cacheHierarchy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31761054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06481482" backgroundQuery="1" createdVersion="8" refreshedVersion="8" minRefreshableVersion="3" recordCount="0" supportSubquery="1" supportAdvancedDrill="1" xr:uid="{193EAC2A-45CC-4A88-96E6-4A9802F83879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Quantity]" caption="Quantity" numFmtId="0" hierarchy="39" level="32767"/>
    <cacheField name="[Measures].[Average Price]" caption="Average Price" numFmtId="0" hierarchy="40" level="32767"/>
    <cacheField name="[Calendar].[Week of Year].[Week of Year]" caption="Week of Year" numFmtId="0" hierarchy="10" level="1">
      <sharedItems count="53">
        <s v="1"/>
        <s v="2"/>
        <s v="3"/>
        <s v="4"/>
        <s v="5"/>
        <s v="6"/>
        <s v="7"/>
        <s v="8"/>
        <s v="9"/>
        <s v="10"/>
        <s v="11"/>
        <s v="12"/>
        <s v="13"/>
        <s v="14"/>
        <s v="15"/>
        <s v="16"/>
        <s v="17"/>
        <s v="18"/>
        <s v="19"/>
        <s v="20"/>
        <s v="21"/>
        <s v="22"/>
        <s v="23"/>
        <s v="24"/>
        <s v="25"/>
        <s v="26"/>
        <s v="27"/>
        <s v="28"/>
        <s v="29"/>
        <s v="30"/>
        <s v="31"/>
        <s v="32"/>
        <s v="33"/>
        <s v="34"/>
        <s v="35"/>
        <s v="36"/>
        <s v="37"/>
        <s v="38"/>
        <s v="39"/>
        <s v="40"/>
        <s v="41"/>
        <s v="42"/>
        <s v="43"/>
        <s v="44"/>
        <s v="45"/>
        <s v="46"/>
        <s v="47"/>
        <s v="48"/>
        <s v="49"/>
        <s v="50"/>
        <s v="51"/>
        <s v="52"/>
        <s v="53"/>
      </sharedItems>
    </cacheField>
    <cacheField name="[Calendar].[Year].[Year]" caption="Year" numFmtId="0" level="1">
      <sharedItems containsSemiMixedTypes="0" containsNonDate="0" containsString="0"/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3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2" memberValueDatatype="130" unbalanced="0">
      <fieldsUsage count="2">
        <fieldUsage x="-1"/>
        <fieldUsage x="2"/>
      </fieldsUsage>
    </cacheHierarchy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0" memberValueDatatype="130" unbalanced="0"/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 oneField="1">
      <fieldsUsage count="1">
        <fieldUsage x="0"/>
      </fieldsUsage>
    </cacheHierarchy>
    <cacheHierarchy uniqueName="[Measures].[Average Price]" caption="Average Price" measure="1" displayFolder="" measureGroup="Customer Shopping" count="0" oneField="1">
      <fieldsUsage count="1">
        <fieldUsage x="1"/>
      </fieldsUsage>
    </cacheHierarchy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/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77118518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09027777" backgroundQuery="1" createdVersion="8" refreshedVersion="8" minRefreshableVersion="3" recordCount="0" supportSubquery="1" supportAdvancedDrill="1" xr:uid="{B875C4E6-8E18-4658-87BC-E860B33C19A0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6">
    <cacheField name="[Calendar].[Year].[Year]" caption="Year" numFmtId="0" level="1">
      <sharedItems containsSemiMixedTypes="0" containsNonDate="0" containsString="0"/>
    </cacheField>
    <cacheField name="[Calendar].[Month].[Month]" caption="Month" numFmtId="0" hierarchy="2" level="1">
      <sharedItems containsSemiMixedTypes="0" containsNonDate="0" containsString="0"/>
    </cacheField>
    <cacheField name="[Customer Shopping].[Shopping Mall].[Shopping Mall]" caption="Shopping Mall" numFmtId="0" hierarchy="19" level="1">
      <sharedItems containsSemiMixedTypes="0" containsNonDate="0" containsString="0"/>
    </cacheField>
    <cacheField name="[Customer Shopping].[Payment Method].[Payment Method]" caption="Payment Method" numFmtId="0" hierarchy="25" level="1">
      <sharedItems count="3">
        <s v="Cash"/>
        <s v="Credit Card"/>
        <s v="Debit Card"/>
      </sharedItems>
    </cacheField>
    <cacheField name="[Measures].[Sales]" caption="Sales" numFmtId="0" hierarchy="46" level="32767"/>
    <cacheField name="[Calendar].[Day].[Day]" caption="Day" numFmtId="0" hierarchy="4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Calendar].[Day].&amp;[1]"/>
            <x15:cachedUniqueName index="1" name="[Calendar].[Day].&amp;[2]"/>
            <x15:cachedUniqueName index="2" name="[Calendar].[Day].&amp;[3]"/>
            <x15:cachedUniqueName index="3" name="[Calendar].[Day].&amp;[4]"/>
            <x15:cachedUniqueName index="4" name="[Calendar].[Day].&amp;[5]"/>
            <x15:cachedUniqueName index="5" name="[Calendar].[Day].&amp;[6]"/>
            <x15:cachedUniqueName index="6" name="[Calendar].[Day].&amp;[7]"/>
            <x15:cachedUniqueName index="7" name="[Calendar].[Day].&amp;[8]"/>
            <x15:cachedUniqueName index="8" name="[Calendar].[Day].&amp;[9]"/>
            <x15:cachedUniqueName index="9" name="[Calendar].[Day].&amp;[10]"/>
            <x15:cachedUniqueName index="10" name="[Calendar].[Day].&amp;[11]"/>
            <x15:cachedUniqueName index="11" name="[Calendar].[Day].&amp;[12]"/>
            <x15:cachedUniqueName index="12" name="[Calendar].[Day].&amp;[13]"/>
            <x15:cachedUniqueName index="13" name="[Calendar].[Day].&amp;[14]"/>
            <x15:cachedUniqueName index="14" name="[Calendar].[Day].&amp;[15]"/>
            <x15:cachedUniqueName index="15" name="[Calendar].[Day].&amp;[16]"/>
            <x15:cachedUniqueName index="16" name="[Calendar].[Day].&amp;[17]"/>
            <x15:cachedUniqueName index="17" name="[Calendar].[Day].&amp;[18]"/>
            <x15:cachedUniqueName index="18" name="[Calendar].[Day].&amp;[19]"/>
            <x15:cachedUniqueName index="19" name="[Calendar].[Day].&amp;[20]"/>
            <x15:cachedUniqueName index="20" name="[Calendar].[Day].&amp;[21]"/>
            <x15:cachedUniqueName index="21" name="[Calendar].[Day].&amp;[22]"/>
            <x15:cachedUniqueName index="22" name="[Calendar].[Day].&amp;[23]"/>
            <x15:cachedUniqueName index="23" name="[Calendar].[Day].&amp;[24]"/>
            <x15:cachedUniqueName index="24" name="[Calendar].[Day].&amp;[25]"/>
            <x15:cachedUniqueName index="25" name="[Calendar].[Day].&amp;[26]"/>
            <x15:cachedUniqueName index="26" name="[Calendar].[Day].&amp;[27]"/>
            <x15:cachedUniqueName index="27" name="[Calendar].[Day].&amp;[28]"/>
            <x15:cachedUniqueName index="28" name="[Calendar].[Day].&amp;[29]"/>
            <x15:cachedUniqueName index="29" name="[Calendar].[Day].&amp;[30]"/>
            <x15:cachedUniqueName index="30" name="[Calendar].[Day].&amp;[31]"/>
          </x15:cachedUniqueNames>
        </ext>
      </extLst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0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2" memberValueDatatype="130" unbalanced="0">
      <fieldsUsage count="2">
        <fieldUsage x="-1"/>
        <fieldUsage x="1"/>
      </fieldsUsage>
    </cacheHierarchy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2" memberValueDatatype="20" unbalanced="0">
      <fieldsUsage count="2">
        <fieldUsage x="-1"/>
        <fieldUsage x="5"/>
      </fieldsUsage>
    </cacheHierarchy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2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2" memberValueDatatype="130" unbalanced="0">
      <fieldsUsage count="2">
        <fieldUsage x="-1"/>
        <fieldUsage x="3"/>
      </fieldsUsage>
    </cacheHierarchy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 oneField="1">
      <fieldsUsage count="1">
        <fieldUsage x="4"/>
      </fieldsUsage>
    </cacheHierarchy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10517995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13078702" backgroundQuery="1" createdVersion="8" refreshedVersion="8" minRefreshableVersion="3" recordCount="0" supportSubquery="1" supportAdvancedDrill="1" xr:uid="{35BE86B9-B4BE-455F-AAFF-B312864F5DEE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Measures].[Average Price]" caption="Average Price" numFmtId="0" hierarchy="40" level="32767"/>
    <cacheField name="[Customer Shopping].[Category].[Category]" caption="Category" numFmtId="0" hierarchy="24" level="1">
      <sharedItems count="8">
        <s v="Clothing"/>
        <s v="Shoes"/>
        <s v="Technology"/>
        <s v="Books" u="1"/>
        <s v="Cosmetics" u="1"/>
        <s v="Food &amp; Beverage" u="1"/>
        <s v="Souvenir" u="1"/>
        <s v="Toys" u="1"/>
      </sharedItems>
    </cacheField>
    <cacheField name="[Calendar].[Mon].[Mon]" caption="Mon" numFmtId="0" hierarchy="3" level="1">
      <sharedItems count="12">
        <s v="ene"/>
        <s v="feb"/>
        <s v="mar"/>
        <s v="abr"/>
        <s v="may"/>
        <s v="jun"/>
        <s v="jul"/>
        <s v="ago"/>
        <s v="sep"/>
        <s v="oct"/>
        <s v="nov"/>
        <s v="dic"/>
      </sharedItems>
    </cacheField>
    <cacheField name="[Calendar].[Year].[Year]" caption="Year" numFmtId="0" level="1">
      <sharedItems containsSemiMixedTypes="0" containsNonDate="0" containsString="0"/>
    </cacheField>
    <cacheField name="[Customer Shopping].[Shopping Mall].[Shopping Mall]" caption="Shopping Mall" numFmtId="0" hierarchy="19" level="1">
      <sharedItems containsSemiMixedTypes="0" containsNonDate="0" containsString="0"/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3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2" memberValueDatatype="130" unbalanced="0">
      <fieldsUsage count="2">
        <fieldUsage x="-1"/>
        <fieldUsage x="2"/>
      </fieldsUsage>
    </cacheHierarchy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4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2" memberValueDatatype="130" unbalanced="0">
      <fieldsUsage count="2">
        <fieldUsage x="-1"/>
        <fieldUsage x="1"/>
      </fieldsUsage>
    </cacheHierarchy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 oneField="1">
      <fieldsUsage count="1">
        <fieldUsage x="0"/>
      </fieldsUsage>
    </cacheHierarchy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/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7644232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16435182" backgroundQuery="1" createdVersion="8" refreshedVersion="8" minRefreshableVersion="3" recordCount="0" supportSubquery="1" supportAdvancedDrill="1" xr:uid="{F237552A-2E10-4554-BAC4-A606E7E7A43F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6">
    <cacheField name="[Measures].[Sales]" caption="Sales" numFmtId="0" hierarchy="46" level="32767"/>
    <cacheField name="[Calendar].[Month].[Month]" caption="Month" numFmtId="0" hierarchy="2" level="1">
      <sharedItems count="12">
        <s v="enero"/>
        <s v="octubre"/>
        <s v="noviembre"/>
        <s v="diciembre"/>
        <s v="febrero"/>
        <s v="marzo"/>
        <s v="abril"/>
        <s v="mayo"/>
        <s v="junio"/>
        <s v="julio"/>
        <s v="agosto"/>
        <s v="septiembre"/>
      </sharedItems>
    </cacheField>
    <cacheField name="[Calendar].[Year].[Year]" caption="Year" numFmtId="0" level="1">
      <sharedItems containsMixedTypes="1" containsNumber="1" containsInteger="1" minValue="2021" maxValue="2023" count="6">
        <n v="2021"/>
        <n v="2022"/>
        <n v="2023"/>
        <s v="2021" u="1"/>
        <s v="2022" u="1"/>
        <s v="2023" u="1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1]"/>
            <x15:cachedUniqueName index="1" name="[Calendar].[Year].&amp;[2022]"/>
            <x15:cachedUniqueName index="2" name="[Calendar].[Year].&amp;[2023]"/>
          </x15:cachedUniqueNames>
        </ext>
      </extLst>
    </cacheField>
    <cacheField name="[Calendar].[Mon].[Mon]" caption="Mon" numFmtId="0" hierarchy="3" level="1">
      <sharedItems count="12">
        <s v="ene"/>
        <s v="feb"/>
        <s v="mar"/>
        <s v="abr"/>
        <s v="may"/>
        <s v="jun"/>
        <s v="jul"/>
        <s v="ago"/>
        <s v="sep"/>
        <s v="oct"/>
        <s v="nov"/>
        <s v="dic"/>
      </sharedItems>
    </cacheField>
    <cacheField name="[Customer Shopping].[Shopping Mall].[Shopping Mall]" caption="Shopping Mall" numFmtId="0" hierarchy="19" level="1">
      <sharedItems count="2">
        <s v="Cevahir AVM"/>
        <s v="Emaar Square Mall"/>
      </sharedItems>
    </cacheField>
    <cacheField name="[Calendar].[Date].[Date]" caption="Date" numFmtId="0" hierarchy="29" level="1">
      <sharedItems containsSemiMixedTypes="0" containsNonDate="0" containsString="0"/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2" memberValueDatatype="130" unbalanced="0">
      <fieldsUsage count="2">
        <fieldUsage x="-1"/>
        <fieldUsage x="1"/>
      </fieldsUsage>
    </cacheHierarchy>
    <cacheHierarchy uniqueName="[Calendar].[Mon]" caption="Mon" attribute="1" defaultMemberUniqueName="[Calendar].[Mon].[All]" allUniqueName="[Calendar].[Mon].[All]" dimensionUniqueName="[Calendar]" displayFolder="" count="2" memberValueDatatype="130" unbalanced="0">
      <fieldsUsage count="2">
        <fieldUsage x="-1"/>
        <fieldUsage x="3"/>
      </fieldsUsage>
    </cacheHierarchy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4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2" memberValueDatatype="7" unbalanced="0" hidden="1">
      <fieldsUsage count="2">
        <fieldUsage x="-1"/>
        <fieldUsage x="5"/>
      </fieldsUsage>
    </cacheHierarchy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 oneField="1">
      <fieldsUsage count="1">
        <fieldUsage x="0"/>
      </fieldsUsage>
    </cacheHierarchy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96568316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61745138891" backgroundQuery="1" createdVersion="8" refreshedVersion="8" minRefreshableVersion="3" recordCount="0" supportSubquery="1" supportAdvancedDrill="1" xr:uid="{6723A063-8A68-4911-8EFA-A3A51D1C7D84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Recuento de Payment Method]" caption="Recuento de Payment Method" numFmtId="0" hierarchy="37" level="32767"/>
    <cacheField name="[Customer Shopping].[Payment Method].[Payment Method]" caption="Payment Method" numFmtId="0" hierarchy="25" level="1">
      <sharedItems count="3">
        <s v="Cash"/>
        <s v="Credit Card"/>
        <s v="Debit Card"/>
      </sharedItems>
    </cacheField>
    <cacheField name="[Calendar].[Month].[Month]" caption="Month" numFmtId="0" hierarchy="2" level="1">
      <sharedItems count="12">
        <s v="enero"/>
        <s v="febrero"/>
        <s v="marzo"/>
        <s v="abril"/>
        <s v="mayo"/>
        <s v="junio"/>
        <s v="julio"/>
        <s v="agosto"/>
        <s v="septiembre"/>
        <s v="octubre"/>
        <s v="noviembre"/>
        <s v="diciembre"/>
      </sharedItems>
    </cacheField>
    <cacheField name="[Calendar].[Year].[Year]" caption="Year" numFmtId="0" level="1">
      <sharedItems containsSemiMixedTypes="0" containsString="0" containsNumber="1" containsInteger="1" minValue="2021" maxValue="2022" count="2">
        <n v="2021"/>
        <n v="2022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1]"/>
            <x15:cachedUniqueName index="1" name="[Calendar].[Year].&amp;[2022]"/>
          </x15:cachedUniqueNames>
        </ext>
      </extLst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3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2" memberValueDatatype="130" unbalanced="0">
      <fieldsUsage count="2">
        <fieldUsage x="-1"/>
        <fieldUsage x="2"/>
      </fieldsUsage>
    </cacheHierarchy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0" memberValueDatatype="130" unbalanced="0"/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2" memberValueDatatype="130" unbalanced="0">
      <fieldsUsage count="2">
        <fieldUsage x="-1"/>
        <fieldUsage x="1"/>
      </fieldsUsage>
    </cacheHierarchy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/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133343430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52010185189" backgroundQuery="1" createdVersion="8" refreshedVersion="8" minRefreshableVersion="3" recordCount="0" supportSubquery="1" supportAdvancedDrill="1" xr:uid="{91C0A976-3313-43AE-85D8-C84C1860D123}">
  <cacheSource type="external" connectionId="3"/>
  <cacheFields count="11">
    <cacheField name="[Calendar].[Year].[Year]" caption="Year" numFmtId="0" level="1">
      <sharedItems containsSemiMixedTypes="0" containsString="0" containsNumber="1" containsInteger="1" minValue="2021" maxValue="2022" count="2">
        <n v="2021"/>
        <n v="2022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1]"/>
            <x15:cachedUniqueName index="1" name="[Calendar].[Year].&amp;[2022]"/>
          </x15:cachedUniqueNames>
        </ext>
      </extLst>
    </cacheField>
    <cacheField name="[Customer Shopping].[Category].[Category]" caption="Category" numFmtId="0" hierarchy="24" level="1">
      <sharedItems containsSemiMixedTypes="0" containsNonDate="0" containsString="0"/>
    </cacheField>
    <cacheField name="[Customer Shopping].[Shopping Mall].[Shopping Mall]" caption="Shopping Mall" numFmtId="0" hierarchy="19" level="1">
      <sharedItems containsSemiMixedTypes="0" containsNonDate="0" containsString="0"/>
    </cacheField>
    <cacheField name="[Measures].[Sales]" caption="Sales" numFmtId="0" hierarchy="46" level="32767"/>
    <cacheField name="[Measures].[Sales Anual Va %]" caption="Sales Anual Va %" numFmtId="0" hierarchy="42" level="32767"/>
    <cacheField name="[Measures].[Quantity Anual Va %]" caption="Quantity Anual Va %" numFmtId="0" hierarchy="45" level="32767"/>
    <cacheField name="[Measures].[Quantity]" caption="Quantity" numFmtId="0" hierarchy="39" level="32767"/>
    <cacheField name="[Measures].[Average Price]" caption="Average Price" numFmtId="0" hierarchy="40" level="32767"/>
    <cacheField name="[Measures].[Price Avg Anual Va %]" caption="Price Avg Anual Va %" numFmtId="0" hierarchy="47" level="32767"/>
    <cacheField name="[Measures].[Recuento de Payment Method]" caption="Recuento de Payment Method" numFmtId="0" hierarchy="37" level="32767"/>
    <cacheField name="[Customer Shopping].[Payment Method].[Payment Method]" caption="Payment Method" numFmtId="0" hierarchy="25" level="1">
      <sharedItems count="3">
        <s v="Cash"/>
        <s v="Credit Card"/>
        <s v="Debit Card"/>
      </sharedItems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0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2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2" memberValueDatatype="130" unbalanced="0">
      <fieldsUsage count="2">
        <fieldUsage x="-1"/>
        <fieldUsage x="1"/>
      </fieldsUsage>
    </cacheHierarchy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2" memberValueDatatype="130" unbalanced="0">
      <fieldsUsage count="2">
        <fieldUsage x="-1"/>
        <fieldUsage x="10"/>
      </fieldsUsage>
    </cacheHierarchy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 oneField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 oneField="1">
      <fieldsUsage count="1">
        <fieldUsage x="6"/>
      </fieldsUsage>
    </cacheHierarchy>
    <cacheHierarchy uniqueName="[Measures].[Average Price]" caption="Average Price" measure="1" displayFolder="" measureGroup="Customer Shopping" count="0" oneField="1">
      <fieldsUsage count="1">
        <fieldUsage x="7"/>
      </fieldsUsage>
    </cacheHierarchy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 oneField="1">
      <fieldsUsage count="1">
        <fieldUsage x="4"/>
      </fieldsUsage>
    </cacheHierarchy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 oneField="1">
      <fieldsUsage count="1">
        <fieldUsage x="5"/>
      </fieldsUsage>
    </cacheHierarchy>
    <cacheHierarchy uniqueName="[Measures].[Sales]" caption="Sales" measure="1" displayFolder="" measureGroup="Customer Shopping" count="0" oneField="1">
      <fieldsUsage count="1">
        <fieldUsage x="3"/>
      </fieldsUsage>
    </cacheHierarchy>
    <cacheHierarchy uniqueName="[Measures].[Price Avg Anual Va %]" caption="Price Avg Anual Va %" measure="1" displayFolder="" measureGroup="Customer Shopping" count="0" oneField="1">
      <fieldsUsage count="1">
        <fieldUsage x="8"/>
      </fieldsUsage>
    </cacheHierarchy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399189816" backgroundQuery="1" createdVersion="3" refreshedVersion="8" minRefreshableVersion="3" recordCount="0" supportSubquery="1" supportAdvancedDrill="1" xr:uid="{A9DCD317-944B-43EA-A529-C615E464FF45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7"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2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/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/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874356200"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04050927" backgroundQuery="1" createdVersion="3" refreshedVersion="8" minRefreshableVersion="3" recordCount="0" supportSubquery="1" supportAdvancedDrill="1" xr:uid="{7E14FAC3-4296-4574-A390-5C31172786FF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/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0" memberValueDatatype="130" unbalanced="0"/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/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526357322"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09722223" backgroundQuery="1" createdVersion="3" refreshedVersion="8" minRefreshableVersion="3" recordCount="0" supportSubquery="1" supportAdvancedDrill="1" xr:uid="{BEAB97CA-962F-4377-B2AA-DC9CE5B50CD1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/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/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/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778090490"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397453707" backgroundQuery="1" createdVersion="8" refreshedVersion="8" minRefreshableVersion="3" recordCount="0" supportSubquery="1" supportAdvancedDrill="1" xr:uid="{899DCAC1-C9D6-45A4-8282-81FB3141F60C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6">
    <cacheField name="[Calendar].[Year].[Year]" caption="Year" numFmtId="0" level="1">
      <sharedItems containsSemiMixedTypes="0" containsString="0" containsNumber="1" containsInteger="1" minValue="2022" maxValue="2022" count="1">
        <n v="2022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2]"/>
          </x15:cachedUniqueNames>
        </ext>
      </extLst>
    </cacheField>
    <cacheField name="[Customer Shopping].[Category].[Category]" caption="Category" numFmtId="0" hierarchy="24" level="1">
      <sharedItems containsSemiMixedTypes="0" containsNonDate="0" containsString="0"/>
    </cacheField>
    <cacheField name="[Customer Shopping].[Shopping Mall].[Shopping Mall]" caption="Shopping Mall" numFmtId="0" hierarchy="19" level="1">
      <sharedItems containsSemiMixedTypes="0" containsNonDate="0" containsString="0"/>
    </cacheField>
    <cacheField name="[Calendar].[Quarter].[Quarter]" caption="Quarter" numFmtId="0" hierarchy="13" level="1">
      <sharedItems count="4">
        <s v="Q1"/>
        <s v="Q2"/>
        <s v="Q3"/>
        <s v="Q4"/>
      </sharedItems>
    </cacheField>
    <cacheField name="[Measures].[Quantity]" caption="Quantity" numFmtId="0" hierarchy="39" level="32767"/>
    <cacheField name="[Measures].[Quantity Prev Quarter]" caption="Quantity Prev Quarter" numFmtId="0" hierarchy="49" level="32767"/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0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2" memberValueDatatype="130" unbalanced="0">
      <fieldsUsage count="2">
        <fieldUsage x="-1"/>
        <fieldUsage x="3"/>
      </fieldsUsage>
    </cacheHierarchy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2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2" memberValueDatatype="130" unbalanced="0">
      <fieldsUsage count="2">
        <fieldUsage x="-1"/>
        <fieldUsage x="1"/>
      </fieldsUsage>
    </cacheHierarchy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 oneField="1">
      <fieldsUsage count="1">
        <fieldUsage x="4"/>
      </fieldsUsage>
    </cacheHierarchy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/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 oneField="1">
      <fieldsUsage count="1">
        <fieldUsage x="5"/>
      </fieldsUsage>
    </cacheHierarchy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167772828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398611108" backgroundQuery="1" createdVersion="8" refreshedVersion="8" minRefreshableVersion="3" recordCount="0" supportSubquery="1" supportAdvancedDrill="1" xr:uid="{3F3187BC-637B-406C-88B1-0EE6CC35E1B8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6">
    <cacheField name="[Calendar].[Year].[Year]" caption="Year" numFmtId="0" level="1">
      <sharedItems containsSemiMixedTypes="0" containsString="0" containsNumber="1" containsInteger="1" minValue="2022" maxValue="2022" count="1">
        <n v="2022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2]"/>
          </x15:cachedUniqueNames>
        </ext>
      </extLst>
    </cacheField>
    <cacheField name="[Customer Shopping].[Category].[Category]" caption="Category" numFmtId="0" hierarchy="24" level="1">
      <sharedItems containsSemiMixedTypes="0" containsNonDate="0" containsString="0"/>
    </cacheField>
    <cacheField name="[Customer Shopping].[Shopping Mall].[Shopping Mall]" caption="Shopping Mall" numFmtId="0" hierarchy="19" level="1">
      <sharedItems containsSemiMixedTypes="0" containsNonDate="0" containsString="0"/>
    </cacheField>
    <cacheField name="[Measures].[Price Avg Prev Quarter]" caption="Price Avg Prev Quarter" numFmtId="0" hierarchy="50" level="32767"/>
    <cacheField name="[Measures].[Average Price]" caption="Average Price" numFmtId="0" hierarchy="40" level="32767"/>
    <cacheField name="[Calendar].[Quarter].[Quarter]" caption="Quarter" numFmtId="0" hierarchy="13" level="1">
      <sharedItems count="4">
        <s v="Q1"/>
        <s v="Q2"/>
        <s v="Q3"/>
        <s v="Q4"/>
      </sharedItems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0"/>
      </fieldsUsage>
    </cacheHierarchy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0" memberValueDatatype="130" unbalanced="0"/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2" memberValueDatatype="130" unbalanced="0">
      <fieldsUsage count="2">
        <fieldUsage x="-1"/>
        <fieldUsage x="5"/>
      </fieldsUsage>
    </cacheHierarchy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2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2" memberValueDatatype="130" unbalanced="0">
      <fieldsUsage count="2">
        <fieldUsage x="-1"/>
        <fieldUsage x="1"/>
      </fieldsUsage>
    </cacheHierarchy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 oneField="1">
      <fieldsUsage count="1">
        <fieldUsage x="4"/>
      </fieldsUsage>
    </cacheHierarchy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/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 oneField="1">
      <fieldsUsage count="1">
        <fieldUsage x="3"/>
      </fieldsUsage>
    </cacheHierarchy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35823457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00578702" backgroundQuery="1" createdVersion="8" refreshedVersion="8" minRefreshableVersion="3" recordCount="0" supportSubquery="1" supportAdvancedDrill="1" xr:uid="{EF89FD2A-F865-4301-8C2E-C87D8F0FB84E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Sales]" caption="Sales" numFmtId="0" hierarchy="46" level="32767"/>
    <cacheField name="[Customer Shopping].[Payment Method].[Payment Method]" caption="Payment Method" numFmtId="0" hierarchy="25" level="1">
      <sharedItems count="3">
        <s v="Cash"/>
        <s v="Credit Card"/>
        <s v="Debit Card"/>
      </sharedItems>
    </cacheField>
    <cacheField name="[Calendar].[Mon Yr].[Mon Yr]" caption="Mon Yr" numFmtId="0" hierarchy="6" level="1">
      <sharedItems count="24">
        <s v="mar-21"/>
        <s v="abr-21"/>
        <s v="may-21"/>
        <s v="jun-21"/>
        <s v="jul-21"/>
        <s v="ago-21"/>
        <s v="sep-21"/>
        <s v="oct-21"/>
        <s v="nov-21"/>
        <s v="dic-21"/>
        <s v="ene-22"/>
        <s v="feb-22"/>
        <s v="mar-22"/>
        <s v="abr-22"/>
        <s v="may-22"/>
        <s v="jun-22"/>
        <s v="jul-22"/>
        <s v="ago-22"/>
        <s v="sep-22"/>
        <s v="oct-22"/>
        <s v="nov-22"/>
        <s v="dic-22"/>
        <s v="ene-23"/>
        <s v="feb-23"/>
      </sharedItems>
    </cacheField>
    <cacheField name="[Customer Shopping].[Shopping Mall].[Shopping Mall]" caption="Shopping Mall" numFmtId="0" hierarchy="19" level="1">
      <sharedItems containsSemiMixedTypes="0" containsNonDate="0" containsString="0"/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2" memberValueDatatype="130" unbalanced="0">
      <fieldsUsage count="2">
        <fieldUsage x="-1"/>
        <fieldUsage x="2"/>
      </fieldsUsage>
    </cacheHierarchy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3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0" memberValueDatatype="130" unbalanced="0"/>
    <cacheHierarchy uniqueName="[Customer Shopping].[Age]" caption="Age" attribute="1" defaultMemberUniqueName="[Customer Shopping].[Age].[All]" allUniqueName="[Customer Shopping].[Age].[All]" dimensionUniqueName="[Customer Shopping]" displayFolder="" count="0" memberValueDatatype="20" unbalanced="0"/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2" memberValueDatatype="130" unbalanced="0">
      <fieldsUsage count="2">
        <fieldUsage x="-1"/>
        <fieldUsage x="1"/>
      </fieldsUsage>
    </cacheHierarchy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 oneField="1">
      <fieldsUsage count="1">
        <fieldUsage x="0"/>
      </fieldsUsage>
    </cacheHierarchy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155867171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onovan barrero" refreshedDate="45173.948401620371" backgroundQuery="1" createdVersion="8" refreshedVersion="8" minRefreshableVersion="3" recordCount="0" supportSubquery="1" supportAdvancedDrill="1" xr:uid="{A0007116-5D4B-4957-B75D-45D9D31DC230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Customer Shopping].[Gender].[Gender]" caption="Gender" numFmtId="0" hierarchy="22" level="1">
      <sharedItems count="2">
        <s v="Female"/>
        <s v="Male"/>
      </sharedItems>
    </cacheField>
    <cacheField name="[Customer Shopping].[Age].[Age]" caption="Age" numFmtId="0" hierarchy="23" level="1">
      <sharedItems containsSemiMixedTypes="0" containsString="0" containsNumber="1" containsInteger="1" minValue="17" maxValue="49" count="33"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</sharedItems>
      <extLst>
        <ext xmlns:x15="http://schemas.microsoft.com/office/spreadsheetml/2010/11/main" uri="{4F2E5C28-24EA-4eb8-9CBF-B6C8F9C3D259}">
          <x15:cachedUniqueNames>
            <x15:cachedUniqueName index="0" name="[Customer Shopping].[Age].&amp;[17]"/>
            <x15:cachedUniqueName index="1" name="[Customer Shopping].[Age].&amp;[18]"/>
            <x15:cachedUniqueName index="2" name="[Customer Shopping].[Age].&amp;[19]"/>
            <x15:cachedUniqueName index="3" name="[Customer Shopping].[Age].&amp;[20]"/>
            <x15:cachedUniqueName index="4" name="[Customer Shopping].[Age].&amp;[21]"/>
            <x15:cachedUniqueName index="5" name="[Customer Shopping].[Age].&amp;[22]"/>
            <x15:cachedUniqueName index="6" name="[Customer Shopping].[Age].&amp;[23]"/>
            <x15:cachedUniqueName index="7" name="[Customer Shopping].[Age].&amp;[24]"/>
            <x15:cachedUniqueName index="8" name="[Customer Shopping].[Age].&amp;[25]"/>
            <x15:cachedUniqueName index="9" name="[Customer Shopping].[Age].&amp;[26]"/>
            <x15:cachedUniqueName index="10" name="[Customer Shopping].[Age].&amp;[27]"/>
            <x15:cachedUniqueName index="11" name="[Customer Shopping].[Age].&amp;[28]"/>
            <x15:cachedUniqueName index="12" name="[Customer Shopping].[Age].&amp;[29]"/>
            <x15:cachedUniqueName index="13" name="[Customer Shopping].[Age].&amp;[30]"/>
            <x15:cachedUniqueName index="14" name="[Customer Shopping].[Age].&amp;[31]"/>
            <x15:cachedUniqueName index="15" name="[Customer Shopping].[Age].&amp;[32]"/>
            <x15:cachedUniqueName index="16" name="[Customer Shopping].[Age].&amp;[33]"/>
            <x15:cachedUniqueName index="17" name="[Customer Shopping].[Age].&amp;[34]"/>
            <x15:cachedUniqueName index="18" name="[Customer Shopping].[Age].&amp;[35]"/>
            <x15:cachedUniqueName index="19" name="[Customer Shopping].[Age].&amp;[36]"/>
            <x15:cachedUniqueName index="20" name="[Customer Shopping].[Age].&amp;[37]"/>
            <x15:cachedUniqueName index="21" name="[Customer Shopping].[Age].&amp;[38]"/>
            <x15:cachedUniqueName index="22" name="[Customer Shopping].[Age].&amp;[39]"/>
            <x15:cachedUniqueName index="23" name="[Customer Shopping].[Age].&amp;[40]"/>
            <x15:cachedUniqueName index="24" name="[Customer Shopping].[Age].&amp;[41]"/>
            <x15:cachedUniqueName index="25" name="[Customer Shopping].[Age].&amp;[42]"/>
            <x15:cachedUniqueName index="26" name="[Customer Shopping].[Age].&amp;[43]"/>
            <x15:cachedUniqueName index="27" name="[Customer Shopping].[Age].&amp;[44]"/>
            <x15:cachedUniqueName index="28" name="[Customer Shopping].[Age].&amp;[45]"/>
            <x15:cachedUniqueName index="29" name="[Customer Shopping].[Age].&amp;[46]"/>
            <x15:cachedUniqueName index="30" name="[Customer Shopping].[Age].&amp;[47]"/>
            <x15:cachedUniqueName index="31" name="[Customer Shopping].[Age].&amp;[48]"/>
            <x15:cachedUniqueName index="32" name="[Customer Shopping].[Age].&amp;[49]"/>
          </x15:cachedUniqueNames>
        </ext>
      </extLst>
    </cacheField>
    <cacheField name="[Measures].[Sales]" caption="Sales" numFmtId="0" hierarchy="46" level="32767"/>
    <cacheField name="[Calendar].[Mon Yr].[Mon Yr]" caption="Mon Yr" numFmtId="0" hierarchy="6" level="1">
      <sharedItems containsSemiMixedTypes="0" containsNonDate="0" containsString="0"/>
    </cacheField>
    <cacheField name="[Customer Shopping].[Shopping Mall].[Shopping Mall]" caption="Shopping Mall" numFmtId="0" hierarchy="19" level="1">
      <sharedItems containsSemiMixedTypes="0" containsNonDate="0" containsString="0"/>
    </cacheField>
  </cacheFields>
  <cacheHierarchies count="57"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alendar].[Month Num]" caption="Month Num" attribute="1" defaultMemberUniqueName="[Calendar].[Month Num].[All]" allUniqueName="[Calendar].[Month Num].[All]" dimensionUniqueName="[Calendar]" displayFolder="" count="0" memberValueDatatype="20" unbalanced="0"/>
    <cacheHierarchy uniqueName="[Calendar].[Month]" caption="Month" attribute="1" defaultMemberUniqueName="[Calendar].[Month].[All]" allUniqueName="[Calendar].[Month].[All]" dimensionUniqueName="[Calendar]" displayFolder="" count="0" memberValueDatatype="130" unbalanced="0"/>
    <cacheHierarchy uniqueName="[Calendar].[Mon]" caption="Mon" attribute="1" defaultMemberUniqueName="[Calendar].[Mon].[All]" allUniqueName="[Calendar].[Mon].[All]" dimensionUniqueName="[Calendar]" displayFolder="" count="0" memberValueDatatype="130" unbalanced="0"/>
    <cacheHierarchy uniqueName="[Calendar].[Day]" caption="Day" attribute="1" defaultMemberUniqueName="[Calendar].[Day].[All]" allUniqueName="[Calendar].[Day].[All]" dimensionUniqueName="[Calendar]" displayFolder="" count="0" memberValueDatatype="20" unbalanced="0"/>
    <cacheHierarchy uniqueName="[Calendar].[Mon Year]" caption="Mon Year" attribute="1" defaultMemberUniqueName="[Calendar].[Mon Year].[All]" allUniqueName="[Calendar].[Mon Year].[All]" dimensionUniqueName="[Calendar]" displayFolder="" count="0" memberValueDatatype="130" unbalanced="0"/>
    <cacheHierarchy uniqueName="[Calendar].[Mon Yr]" caption="Mon Yr" attribute="1" defaultMemberUniqueName="[Calendar].[Mon Yr].[All]" allUniqueName="[Calendar].[Mon Yr].[All]" dimensionUniqueName="[Calendar]" displayFolder="" count="2" memberValueDatatype="130" unbalanced="0">
      <fieldsUsage count="2">
        <fieldUsage x="-1"/>
        <fieldUsage x="3"/>
      </fieldsUsage>
    </cacheHierarchy>
    <cacheHierarchy uniqueName="[Calendar].[Mon Yr Order]" caption="Mon Yr Order" attribute="1" defaultMemberUniqueName="[Calendar].[Mon Yr Order].[All]" allUniqueName="[Calendar].[Mon Yr Order].[All]" dimensionUniqueName="[Calendar]" displayFolder="" count="0" memberValueDatatype="20" unbalanced="0"/>
    <cacheHierarchy uniqueName="[Calendar].[Day of Week Num]" caption="Day of Week Num" attribute="1" defaultMemberUniqueName="[Calendar].[Day of Week Num].[All]" allUniqueName="[Calendar].[Day of Week Num].[All]" dimensionUniqueName="[Calendar]" displayFolder="" count="0" memberValueDatatype="130" unbalanced="0"/>
    <cacheHierarchy uniqueName="[Calendar].[DOW]" caption="DOW" attribute="1" defaultMemberUniqueName="[Calendar].[DOW].[All]" allUniqueName="[Calendar].[DOW].[All]" dimensionUniqueName="[Calendar]" displayFolder="" count="0" memberValueDatatype="130" unbalanced="0"/>
    <cacheHierarchy uniqueName="[Calendar].[Week of Year]" caption="Week of Year" attribute="1" defaultMemberUniqueName="[Calendar].[Week of Year].[All]" allUniqueName="[Calendar].[Week of Year].[All]" dimensionUniqueName="[Calendar]" displayFolder="" count="0" memberValueDatatype="130" unbalanced="0"/>
    <cacheHierarchy uniqueName="[Calendar].[Week of Year Order]" caption="Week of Year Order" attribute="1" defaultMemberUniqueName="[Calendar].[Week of Year Order].[All]" allUniqueName="[Calendar].[Week of Year Order].[All]" dimensionUniqueName="[Calendar]" displayFolder="" count="0" memberValueDatatype="20" unbalanced="0"/>
    <cacheHierarchy uniqueName="[Calendar].[Week Starting On]" caption="Week Starting On" attribute="1" time="1" defaultMemberUniqueName="[Calendar].[Week Starting On].[All]" allUniqueName="[Calendar].[Week Starting On].[All]" dimensionUniqueName="[Calendar]" displayFolder="" count="0" memberValueDatatype="7" unbalanced="0"/>
    <cacheHierarchy uniqueName="[Calendar].[Quarter]" caption="Quarter" attribute="1" defaultMemberUniqueName="[Calendar].[Quarter].[All]" allUniqueName="[Calendar].[Quarter].[All]" dimensionUniqueName="[Calendar]" displayFolder="" count="0" memberValueDatatype="130" unbalanced="0"/>
    <cacheHierarchy uniqueName="[Calendar].[Date (año)]" caption="Date (año)" attribute="1" defaultMemberUniqueName="[Calendar].[Date (año)].[All]" allUniqueName="[Calendar].[Date (año)].[All]" dimensionUniqueName="[Calendar]" displayFolder="" count="0" memberValueDatatype="130" unbalanced="0"/>
    <cacheHierarchy uniqueName="[Calendar].[Date (trimestre)]" caption="Date (trimestre)" attribute="1" defaultMemberUniqueName="[Calendar].[Date (trimestre)].[All]" allUniqueName="[Calendar].[Date (trimestre)].[All]" dimensionUniqueName="[Calendar]" displayFolder="" count="0" memberValueDatatype="130" unbalanced="0"/>
    <cacheHierarchy uniqueName="[Calendar].[Date (mes)]" caption="Date (mes)" attribute="1" defaultMemberUniqueName="[Calendar].[Date (mes)].[All]" allUniqueName="[Calendar].[Date (mes)].[All]" dimensionUniqueName="[Calendar]" displayFolder="" count="0" memberValueDatatype="130" unbalanced="0"/>
    <cacheHierarchy uniqueName="[Customer Shopping].[Invoice No]" caption="Invoice No" attribute="1" defaultMemberUniqueName="[Customer Shopping].[Invoice No].[All]" allUniqueName="[Customer Shopping].[Invoice No].[All]" dimensionUniqueName="[Customer Shopping]" displayFolder="" count="0" memberValueDatatype="130" unbalanced="0"/>
    <cacheHierarchy uniqueName="[Customer Shopping].[Invoice Date]" caption="Invoice Date" attribute="1" time="1" defaultMemberUniqueName="[Customer Shopping].[Invoice Date].[All]" allUniqueName="[Customer Shopping].[Invoice Date].[All]" dimensionUniqueName="[Customer Shopping]" displayFolder="" count="0" memberValueDatatype="7" unbalanced="0"/>
    <cacheHierarchy uniqueName="[Customer Shopping].[Shopping Mall]" caption="Shopping Mall" attribute="1" defaultMemberUniqueName="[Customer Shopping].[Shopping Mall].[All]" allUniqueName="[Customer Shopping].[Shopping Mall].[All]" dimensionUniqueName="[Customer Shopping]" displayFolder="" count="2" memberValueDatatype="130" unbalanced="0">
      <fieldsUsage count="2">
        <fieldUsage x="-1"/>
        <fieldUsage x="4"/>
      </fieldsUsage>
    </cacheHierarchy>
    <cacheHierarchy uniqueName="[Customer Shopping].[District]" caption="District" attribute="1" defaultMemberUniqueName="[Customer Shopping].[District].[All]" allUniqueName="[Customer Shopping].[District].[All]" dimensionUniqueName="[Customer Shopping]" displayFolder="" count="0" memberValueDatatype="130" unbalanced="0"/>
    <cacheHierarchy uniqueName="[Customer Shopping].[Customer ID]" caption="Customer ID" attribute="1" defaultMemberUniqueName="[Customer Shopping].[Customer ID].[All]" allUniqueName="[Customer Shopping].[Customer ID].[All]" dimensionUniqueName="[Customer Shopping]" displayFolder="" count="0" memberValueDatatype="130" unbalanced="0"/>
    <cacheHierarchy uniqueName="[Customer Shopping].[Gender]" caption="Gender" attribute="1" defaultMemberUniqueName="[Customer Shopping].[Gender].[All]" allUniqueName="[Customer Shopping].[Gender].[All]" dimensionUniqueName="[Customer Shopping]" displayFolder="" count="2" memberValueDatatype="130" unbalanced="0">
      <fieldsUsage count="2">
        <fieldUsage x="-1"/>
        <fieldUsage x="0"/>
      </fieldsUsage>
    </cacheHierarchy>
    <cacheHierarchy uniqueName="[Customer Shopping].[Age]" caption="Age" attribute="1" defaultMemberUniqueName="[Customer Shopping].[Age].[All]" allUniqueName="[Customer Shopping].[Age].[All]" dimensionUniqueName="[Customer Shopping]" displayFolder="" count="2" memberValueDatatype="20" unbalanced="0">
      <fieldsUsage count="2">
        <fieldUsage x="-1"/>
        <fieldUsage x="1"/>
      </fieldsUsage>
    </cacheHierarchy>
    <cacheHierarchy uniqueName="[Customer Shopping].[Category]" caption="Category" attribute="1" defaultMemberUniqueName="[Customer Shopping].[Category].[All]" allUniqueName="[Customer Shopping].[Category].[All]" dimensionUniqueName="[Customer Shopping]" displayFolder="" count="0" memberValueDatatype="130" unbalanced="0"/>
    <cacheHierarchy uniqueName="[Customer Shopping].[Payment Method]" caption="Payment Method" attribute="1" defaultMemberUniqueName="[Customer Shopping].[Payment Method].[All]" allUniqueName="[Customer Shopping].[Payment Method].[All]" dimensionUniqueName="[Customer Shopping]" displayFolder="" count="0" memberValueDatatype="130" unbalanced="0"/>
    <cacheHierarchy uniqueName="[Customer Shopping].[Quantity_]" caption="Quantity_" attribute="1" defaultMemberUniqueName="[Customer Shopping].[Quantity_].[All]" allUniqueName="[Customer Shopping].[Quantity_].[All]" dimensionUniqueName="[Customer Shopping]" displayFolder="" count="0" memberValueDatatype="20" unbalanced="0"/>
    <cacheHierarchy uniqueName="[Customer Shopping].[Price]" caption="Price" attribute="1" defaultMemberUniqueName="[Customer Shopping].[Price].[All]" allUniqueName="[Customer Shopping].[Price].[All]" dimensionUniqueName="[Customer Shopping]" displayFolder="" count="0" memberValueDatatype="5" unbalanced="0"/>
    <cacheHierarchy uniqueName="[Customer Shopping].[Sales_]" caption="Sales_" attribute="1" defaultMemberUniqueName="[Customer Shopping].[Sales_].[All]" allUniqueName="[Customer Shopping].[Sales_].[All]" dimensionUniqueName="[Customer Shopping]" displayFolder="" count="0" memberValueDatatype="5" unbalanced="0"/>
    <cacheHierarchy uniqueName="[Calendar].[Date]" caption="Date" attribute="1" time="1" defaultMemberUniqueName="[Calendar].[Date].[All]" allUniqueName="[Calendar].[Date].[All]" dimensionUniqueName="[Calendar]" displayFolder="" count="0" memberValueDatatype="7" unbalanced="0" hidden="1"/>
    <cacheHierarchy uniqueName="[Calendar].[Date (índice de meses)]" caption="Date (índice de meses)" attribute="1" defaultMemberUniqueName="[Calendar].[Date (índice de meses)].[All]" allUniqueName="[Calendar].[Date (índice de meses)].[All]" dimensionUniqueName="[Calendar]" displayFolder="" count="0" memberValueDatatype="20" unbalanced="0" hidden="1"/>
    <cacheHierarchy uniqueName="[Measures].[Sum of Sales_]" caption="Sum of Sales_" measure="1" displayFolder="" measureGroup="Customer Shopping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Shopping Mall]" caption="Count of Shopping Mall" measure="1" displayFolder="" measureGroup="Customer Shopping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DOW]" caption="Count of DOW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Year]" caption="Count of Year" measure="1" displayFolder="" measureGroup="Calendar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_]" caption="Sum of Quantity_" measure="1" displayFolder="" measureGroup="Customer Shopping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nvoice No]" caption="Count of Invoice No" measure="1" displayFolder="" measureGroup="Customer Shopping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Payment Method]" caption="Recuento de Payment Method" measure="1" displayFolder="" measureGroup="Customer Shopping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Recuento de Gender]" caption="Recuento de Gender" measure="1" displayFolder="" measureGroup="Customer Shopping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Quantity]" caption="Quantity" measure="1" displayFolder="" measureGroup="Customer Shopping" count="0"/>
    <cacheHierarchy uniqueName="[Measures].[Average Price]" caption="Average Price" measure="1" displayFolder="" measureGroup="Customer Shopping" count="0"/>
    <cacheHierarchy uniqueName="[Measures].[Price Avg Prev Year]" caption="Price Avg Prev Year" measure="1" displayFolder="" measureGroup="Customer Shopping" count="0"/>
    <cacheHierarchy uniqueName="[Measures].[Sales Anual Va %]" caption="Sales Anual Va %" measure="1" displayFolder="" measureGroup="Customer Shopping" count="0"/>
    <cacheHierarchy uniqueName="[Measures].[Sales Prev Year]" caption="Sales Prev Year" measure="1" displayFolder="" measureGroup="Customer Shopping" count="0"/>
    <cacheHierarchy uniqueName="[Measures].[Quantity Prev Year]" caption="Quantity Prev Year" measure="1" displayFolder="" measureGroup="Customer Shopping" count="0"/>
    <cacheHierarchy uniqueName="[Measures].[Quantity Anual Va %]" caption="Quantity Anual Va %" measure="1" displayFolder="" measureGroup="Customer Shopping" count="0"/>
    <cacheHierarchy uniqueName="[Measures].[Sales]" caption="Sales" measure="1" displayFolder="" measureGroup="Customer Shopping" count="0" oneField="1">
      <fieldsUsage count="1">
        <fieldUsage x="2"/>
      </fieldsUsage>
    </cacheHierarchy>
    <cacheHierarchy uniqueName="[Measures].[Price Avg Anual Va %]" caption="Price Avg Anual Va %" measure="1" displayFolder="" measureGroup="Customer Shopping" count="0"/>
    <cacheHierarchy uniqueName="[Measures].[Sales Prev Quarter]" caption="Sales Prev Quarter" measure="1" displayFolder="" measureGroup="Customer Shopping" count="0"/>
    <cacheHierarchy uniqueName="[Measures].[Quantity Prev Quarter]" caption="Quantity Prev Quarter" measure="1" displayFolder="" measureGroup="Customer Shopping" count="0"/>
    <cacheHierarchy uniqueName="[Measures].[Price Avg Prev Quarter]" caption="Price Avg Prev Quarter" measure="1" displayFolder="" measureGroup="Customer Shopping" count="0"/>
    <cacheHierarchy uniqueName="[Measures].[Sales Quarter Va%]" caption="Sales Quarter Va%" measure="1" displayFolder="" measureGroup="Customer Shopping" count="0"/>
    <cacheHierarchy uniqueName="[Measures].[Quantity Quarter Va%]" caption="Quantity Quarter Va%" measure="1" displayFolder="" measureGroup="Customer Shopping" count="0"/>
    <cacheHierarchy uniqueName="[Measures].[Price Avg Quarter Va %]" caption="Price Avg Quarter Va %" measure="1" displayFolder="" measureGroup="Customer Shopping" count="0"/>
    <cacheHierarchy uniqueName="[Measures].[__XL_Count Customer Shopping]" caption="__XL_Count Customer Shopping" measure="1" displayFolder="" measureGroup="Customer Shopping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3">
    <dimension name="Calendar" uniqueName="[Calendar]" caption="Calendar"/>
    <dimension name="Customer Shopping" uniqueName="[Customer Shopping]" caption="Customer Shopping"/>
    <dimension measure="1" name="Measures" uniqueName="[Measures]" caption="Measures"/>
  </dimensions>
  <measureGroups count="2">
    <measureGroup name="Calendar" caption="Calendar"/>
    <measureGroup name="Customer Shopping" caption="Customer Shopping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pivotCacheId="165308448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B486D0-A606-47E3-BD8E-6FE741CE4E3E}" name="PivotChartTable16" cacheId="85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1">
  <location ref="A3:F31" firstHeaderRow="1" firstDataRow="2" firstDataCol="2"/>
  <pivotFields count="4">
    <pivotField dataField="1" compact="0" outline="0" subtotalTop="0" showAll="0"/>
    <pivotField axis="axisCol" compact="0" allDrilled="1" outline="0" subtotalTop="0" showAll="0" dataSourceSort="1" defaultAttributeDrillState="1">
      <items count="4">
        <item x="0"/>
        <item x="1"/>
        <item x="2"/>
        <item t="default"/>
      </items>
    </pivotField>
    <pivotField axis="axisRow" compact="0" allDrilled="1" outline="0" subtotalTop="0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Row" compact="0" allDrilled="1" outline="0" subtotalTop="0" showAll="0" dataSourceSort="1" defaultAttributeDrillState="1">
      <items count="3">
        <item s="1" x="0"/>
        <item s="1" x="1"/>
        <item t="default"/>
      </items>
    </pivotField>
  </pivotFields>
  <rowFields count="2">
    <field x="3"/>
    <field x="2"/>
  </rowFields>
  <rowItems count="27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/>
    </i>
    <i>
      <x v="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name="Recuento de Payment Method" fld="0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57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0"/>
    <rowHierarchyUsage hierarchyUsage="2"/>
  </rowHierarchiesUsage>
  <colHierarchiesUsage count="1">
    <colHierarchyUsage hierarchyUsage="2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27" columnCount="4" cacheId="1333434304">
        <x15:pivotRow count="4">
          <x15:c>
            <x15:v>1751</x15:v>
          </x15:c>
          <x15:c>
            <x15:v>1339</x15:v>
          </x15:c>
          <x15:c>
            <x15:v>745</x15:v>
          </x15:c>
          <x15:c>
            <x15:v>3835</x15:v>
          </x15:c>
        </x15:pivotRow>
        <x15:pivotRow count="4">
          <x15:c>
            <x15:v>1480</x15:v>
          </x15:c>
          <x15:c>
            <x15:v>1232</x15:v>
          </x15:c>
          <x15:c>
            <x15:v>695</x15:v>
          </x15:c>
          <x15:c>
            <x15:v>3407</x15:v>
          </x15:c>
        </x15:pivotRow>
        <x15:pivotRow count="4">
          <x15:c>
            <x15:v>1677</x15:v>
          </x15:c>
          <x15:c>
            <x15:v>1332</x15:v>
          </x15:c>
          <x15:c>
            <x15:v>804</x15:v>
          </x15:c>
          <x15:c>
            <x15:v>3813</x15:v>
          </x15:c>
        </x15:pivotRow>
        <x15:pivotRow count="4">
          <x15:c>
            <x15:v>1646</x15:v>
          </x15:c>
          <x15:c>
            <x15:v>1296</x15:v>
          </x15:c>
          <x15:c>
            <x15:v>782</x15:v>
          </x15:c>
          <x15:c>
            <x15:v>3724</x15:v>
          </x15:c>
        </x15:pivotRow>
        <x15:pivotRow count="4">
          <x15:c>
            <x15:v>1685</x15:v>
          </x15:c>
          <x15:c>
            <x15:v>1396</x15:v>
          </x15:c>
          <x15:c>
            <x15:v>767</x15:v>
          </x15:c>
          <x15:c>
            <x15:v>3848</x15:v>
          </x15:c>
        </x15:pivotRow>
        <x15:pivotRow count="4">
          <x15:c>
            <x15:v>1733</x15:v>
          </x15:c>
          <x15:c>
            <x15:v>1283</x15:v>
          </x15:c>
          <x15:c>
            <x15:v>767</x15:v>
          </x15:c>
          <x15:c>
            <x15:v>3783</x15:v>
          </x15:c>
        </x15:pivotRow>
        <x15:pivotRow count="4">
          <x15:c>
            <x15:v>1758</x15:v>
          </x15:c>
          <x15:c>
            <x15:v>1403</x15:v>
          </x15:c>
          <x15:c>
            <x15:v>823</x15:v>
          </x15:c>
          <x15:c>
            <x15:v>3984</x15:v>
          </x15:c>
        </x15:pivotRow>
        <x15:pivotRow count="4">
          <x15:c>
            <x15:v>1679</x15:v>
          </x15:c>
          <x15:c>
            <x15:v>1303</x15:v>
          </x15:c>
          <x15:c>
            <x15:v>741</x15:v>
          </x15:c>
          <x15:c>
            <x15:v>3723</x15:v>
          </x15:c>
        </x15:pivotRow>
        <x15:pivotRow count="4">
          <x15:c>
            <x15:v>1620</x15:v>
          </x15:c>
          <x15:c>
            <x15:v>1317</x15:v>
          </x15:c>
          <x15:c>
            <x15:v>733</x15:v>
          </x15:c>
          <x15:c>
            <x15:v>3670</x15:v>
          </x15:c>
        </x15:pivotRow>
        <x15:pivotRow count="4">
          <x15:c>
            <x15:v>1734</x15:v>
          </x15:c>
          <x15:c>
            <x15:v>1357</x15:v>
          </x15:c>
          <x15:c>
            <x15:v>825</x15:v>
          </x15:c>
          <x15:c>
            <x15:v>3916</x15:v>
          </x15:c>
        </x15:pivotRow>
        <x15:pivotRow count="4">
          <x15:c>
            <x15:v>1750</x15:v>
          </x15:c>
          <x15:c>
            <x15:v>1263</x15:v>
          </x15:c>
          <x15:c>
            <x15:v>785</x15:v>
          </x15:c>
          <x15:c>
            <x15:v>3798</x15:v>
          </x15:c>
        </x15:pivotRow>
        <x15:pivotRow count="4">
          <x15:c>
            <x15:v>1728</x15:v>
          </x15:c>
          <x15:c>
            <x15:v>1359</x15:v>
          </x15:c>
          <x15:c>
            <x15:v>794</x15:v>
          </x15:c>
          <x15:c>
            <x15:v>3881</x15:v>
          </x15:c>
        </x15:pivotRow>
        <x15:pivotRow count="4">
          <x15:c>
            <x15:v>20241</x15:v>
          </x15:c>
          <x15:c>
            <x15:v>15880</x15:v>
          </x15:c>
          <x15:c>
            <x15:v>9261</x15:v>
          </x15:c>
          <x15:c>
            <x15:v>45382</x15:v>
          </x15:c>
        </x15:pivotRow>
        <x15:pivotRow count="4">
          <x15:c>
            <x15:v>1711</x15:v>
          </x15:c>
          <x15:c>
            <x15:v>1341</x15:v>
          </x15:c>
          <x15:c>
            <x15:v>795</x15:v>
          </x15:c>
          <x15:c>
            <x15:v>3847</x15:v>
          </x15:c>
        </x15:pivotRow>
        <x15:pivotRow count="4">
          <x15:c>
            <x15:v>1510</x15:v>
          </x15:c>
          <x15:c>
            <x15:v>1232</x15:v>
          </x15:c>
          <x15:c>
            <x15:v>705</x15:v>
          </x15:c>
          <x15:c>
            <x15:v>3447</x15:v>
          </x15:c>
        </x15:pivotRow>
        <x15:pivotRow count="4">
          <x15:c>
            <x15:v>1760</x15:v>
          </x15:c>
          <x15:c>
            <x15:v>1370</x15:v>
          </x15:c>
          <x15:c>
            <x15:v>817</x15:v>
          </x15:c>
          <x15:c>
            <x15:v>3947</x15:v>
          </x15:c>
        </x15:pivotRow>
        <x15:pivotRow count="4">
          <x15:c>
            <x15:v>1672</x15:v>
          </x15:c>
          <x15:c>
            <x15:v>1359</x15:v>
          </x15:c>
          <x15:c>
            <x15:v>732</x15:v>
          </x15:c>
          <x15:c>
            <x15:v>3763</x15:v>
          </x15:c>
        </x15:pivotRow>
        <x15:pivotRow count="4">
          <x15:c>
            <x15:v>1724</x15:v>
          </x15:c>
          <x15:c>
            <x15:v>1350</x15:v>
          </x15:c>
          <x15:c>
            <x15:v>775</x15:v>
          </x15:c>
          <x15:c>
            <x15:v>3849</x15:v>
          </x15:c>
        </x15:pivotRow>
        <x15:pivotRow count="4">
          <x15:c>
            <x15:v>1717</x15:v>
          </x15:c>
          <x15:c>
            <x15:v>1385</x15:v>
          </x15:c>
          <x15:c>
            <x15:v>696</x15:v>
          </x15:c>
          <x15:c>
            <x15:v>3798</x15:v>
          </x15:c>
        </x15:pivotRow>
        <x15:pivotRow count="4">
          <x15:c>
            <x15:v>1745</x15:v>
          </x15:c>
          <x15:c>
            <x15:v>1357</x15:v>
          </x15:c>
          <x15:c>
            <x15:v>791</x15:v>
          </x15:c>
          <x15:c>
            <x15:v>3893</x15:v>
          </x15:c>
        </x15:pivotRow>
        <x15:pivotRow count="4">
          <x15:c>
            <x15:v>1732</x15:v>
          </x15:c>
          <x15:c>
            <x15:v>1395</x15:v>
          </x15:c>
          <x15:c>
            <x15:v>785</x15:v>
          </x15:c>
          <x15:c>
            <x15:v>3912</x15:v>
          </x15:c>
        </x15:pivotRow>
        <x15:pivotRow count="4">
          <x15:c>
            <x15:v>1654</x15:v>
          </x15:c>
          <x15:c>
            <x15:v>1286</x15:v>
          </x15:c>
          <x15:c>
            <x15:v>743</x15:v>
          </x15:c>
          <x15:c>
            <x15:v>3683</x15:v>
          </x15:c>
        </x15:pivotRow>
        <x15:pivotRow count="4">
          <x15:c>
            <x15:v>1742</x15:v>
          </x15:c>
          <x15:c>
            <x15:v>1326</x15:v>
          </x15:c>
          <x15:c>
            <x15:v>780</x15:v>
          </x15:c>
          <x15:c>
            <x15:v>3848</x15:v>
          </x15:c>
        </x15:pivotRow>
        <x15:pivotRow count="4">
          <x15:c>
            <x15:v>1691</x15:v>
          </x15:c>
          <x15:c>
            <x15:v>1328</x15:v>
          </x15:c>
          <x15:c>
            <x15:v>746</x15:v>
          </x15:c>
          <x15:c>
            <x15:v>3765</x15:v>
          </x15:c>
        </x15:pivotRow>
        <x15:pivotRow count="4">
          <x15:c>
            <x15:v>1722</x15:v>
          </x15:c>
          <x15:c>
            <x15:v>1323</x15:v>
          </x15:c>
          <x15:c>
            <x15:v>754</x15:v>
          </x15:c>
          <x15:c>
            <x15:v>3799</x15:v>
          </x15:c>
        </x15:pivotRow>
        <x15:pivotRow count="4">
          <x15:c>
            <x15:v>20380</x15:v>
          </x15:c>
          <x15:c>
            <x15:v>16052</x15:v>
          </x15:c>
          <x15:c>
            <x15:v>9119</x15:v>
          </x15:c>
          <x15:c>
            <x15:v>45551</x15:v>
          </x15:c>
        </x15:pivotRow>
        <x15:pivotRow count="4">
          <x15:c>
            <x15:v>40621</x15:v>
          </x15:c>
          <x15:c>
            <x15:v>31932</x15:v>
          </x15:c>
          <x15:c>
            <x15:v>18380</x15:v>
          </x15:c>
          <x15:c>
            <x15:v>90933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ustomer Shopping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608957-15A1-4029-B9AD-D3C180A11AF2}" name="PivotChartTable9" cacheId="754" dataPosition="0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compact="0" compactData="0" multipleFieldFilters="0" chartFormat="8">
  <location ref="A4:D10" firstHeaderRow="0" firstDataRow="1" firstDataCol="2" rowPageCount="2" colPageCount="1"/>
  <pivotFields count="6">
    <pivotField axis="axisRow" compact="0" allDrilled="1" outline="0" subtotalTop="0" showAll="0" dataSourceSort="1" defaultAttributeDrillState="1">
      <items count="2">
        <item s="1" x="0"/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axis="axisRow" compact="0" allDrilled="1" outline="0" subtotalTop="0" showAll="0" dataSourceSort="1" defaultAttributeDrillState="1">
      <items count="5">
        <item x="0"/>
        <item x="1"/>
        <item x="2"/>
        <item x="3"/>
        <item t="default"/>
      </items>
    </pivotField>
    <pivotField dataField="1" compact="0" outline="0" subtotalTop="0" showAll="0"/>
    <pivotField dataField="1" compact="0" outline="0" subtotalTop="0" showAll="0"/>
  </pivotFields>
  <rowFields count="2">
    <field x="0"/>
    <field x="3"/>
  </rowFields>
  <rowItems count="6">
    <i>
      <x/>
      <x/>
    </i>
    <i r="1">
      <x v="1"/>
    </i>
    <i r="1">
      <x v="2"/>
    </i>
    <i r="1">
      <x v="3"/>
    </i>
    <i t="default">
      <x/>
    </i>
    <i t="grand">
      <x/>
    </i>
  </rowItems>
  <colFields count="1">
    <field x="-2"/>
  </colFields>
  <colItems count="2">
    <i>
      <x/>
    </i>
    <i i="1">
      <x v="1"/>
    </i>
  </colItems>
  <pageFields count="2">
    <pageField fld="2" hier="19" name="[Customer Shopping].[Shopping Mall].&amp;[Forum Istanbul]" cap="Forum Istanbul"/>
    <pageField fld="1" hier="24" name="[Customer Shopping].[Category].&amp;[Books]" cap="Books"/>
  </pageFields>
  <dataFields count="2">
    <dataField fld="4" subtotal="count" baseField="0" baseItem="0"/>
    <dataField fld="5" subtotal="count" baseField="0" baseItem="0"/>
  </dataFields>
  <chartFormats count="4">
    <chartFormat chart="6" format="5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6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3" count="1" selected="0">
            <x v="2"/>
          </reference>
        </references>
      </pivotArea>
    </chartFormat>
    <chartFormat chart="6" format="6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3" count="1" selected="0">
            <x v="3"/>
          </reference>
        </references>
      </pivotArea>
    </chartFormat>
  </chartFormats>
  <pivotHierarchies count="57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Customer Shopping].[Shopping Mall].&amp;[Forum Istanbul]"/>
      </members>
    </pivotHierarchy>
    <pivotHierarchy dragToData="1"/>
    <pivotHierarchy dragToData="1"/>
    <pivotHierarchy dragToData="1"/>
    <pivotHierarchy dragToData="1"/>
    <pivotHierarchy multipleItemSelectionAllowed="1" dragToData="1">
      <members count="1" level="1">
        <member name="[Customer Shopping].[Category].&amp;[Book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0"/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2">
        <x15:serverFormat format="#,0"/>
        <x15:serverFormat format=""/>
      </x15:pivotTableServerFormats>
    </ext>
    <ext xmlns:x15="http://schemas.microsoft.com/office/spreadsheetml/2010/11/main" uri="{44433962-1CF7-4059-B4EE-95C3D5FFCF73}">
      <x15:pivotTableData rowCount="6" columnCount="2" cacheId="1677728288">
        <x15:pivotRow count="2">
          <x15:c>
            <x15:v>76</x15:v>
            <x15:x in="0"/>
          </x15:c>
          <x15:c>
            <x15:v>56</x15:v>
            <x15:x in="1"/>
          </x15:c>
        </x15:pivotRow>
        <x15:pivotRow count="2">
          <x15:c>
            <x15:v>78</x15:v>
            <x15:x in="0"/>
          </x15:c>
          <x15:c>
            <x15:v>76</x15:v>
            <x15:x in="1"/>
          </x15:c>
        </x15:pivotRow>
        <x15:pivotRow count="2">
          <x15:c>
            <x15:v>87</x15:v>
            <x15:x in="0"/>
          </x15:c>
          <x15:c>
            <x15:v>78</x15:v>
            <x15:x in="1"/>
          </x15:c>
        </x15:pivotRow>
        <x15:pivotRow count="2">
          <x15:c>
            <x15:v>108</x15:v>
            <x15:x in="0"/>
          </x15:c>
          <x15:c>
            <x15:v>87</x15:v>
            <x15:x in="1"/>
          </x15:c>
        </x15:pivotRow>
        <x15:pivotRow count="2">
          <x15:c>
            <x15:v>349</x15:v>
            <x15:x in="0"/>
          </x15:c>
          <x15:c>
            <x15:v>56</x15:v>
            <x15:x in="1"/>
          </x15:c>
        </x15:pivotRow>
        <x15:pivotRow count="2">
          <x15:c>
            <x15:v>349</x15:v>
            <x15:x in="0"/>
          </x15:c>
          <x15:c>
            <x15:v>56</x15:v>
            <x15:x in="1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  <x15:activeTabTopLevelEntity name="[Customer Shopping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49019C-466F-44EC-B7F2-5AAC07FF8418}" name="PivotTable8" cacheId="784" applyNumberFormats="0" applyBorderFormats="0" applyFontFormats="0" applyPatternFormats="0" applyAlignmentFormats="0" applyWidthHeightFormats="1" dataCaption="Values" tag="b3ff92b3-de87-47c0-ab70-8648bb114df5" updatedVersion="8" minRefreshableVersion="3" useAutoFormatting="1" itemPrintTitles="1" createdVersion="8" indent="0" compact="0" compactData="0" multipleFieldFilters="0">
  <location ref="A5:F39" firstHeaderRow="1" firstDataRow="2" firstDataCol="2" rowPageCount="2" colPageCount="1"/>
  <pivotFields count="6">
    <pivotField axis="axisPage" compact="0" allDrilled="1" outline="0" showAll="0" dataSourceSort="1" defaultAttributeDrillState="1">
      <items count="1">
        <item t="default"/>
      </items>
    </pivotField>
    <pivotField axis="axisPage" compact="0" allDrilled="1" outline="0" showAll="0" dataSourceSort="1" defaultAttributeDrillState="1">
      <items count="1">
        <item t="default"/>
      </items>
    </pivotField>
    <pivotField axis="axisRow" compact="0" allDrilled="1" outline="0" showAll="0" sortType="descending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compact="0" allDrilled="1" outline="0" showAll="0" dataSourceSort="1" defaultAttributeDrillState="1">
      <items count="4">
        <item x="0"/>
        <item x="1"/>
        <item x="2"/>
        <item t="default"/>
      </items>
    </pivotField>
    <pivotField dataField="1" compact="0" outline="0" showAll="0" defaultSubtotal="0"/>
    <pivotField axis="axisCol" compact="0" allDrilled="1" outline="0" showAll="0" dataSourceSort="1" defaultAttributeDrillState="1">
      <items count="4">
        <item x="0"/>
        <item x="1"/>
        <item x="2"/>
        <item t="default"/>
      </items>
    </pivotField>
  </pivotFields>
  <rowFields count="2">
    <field x="2"/>
    <field x="3"/>
  </rowFields>
  <rowItems count="33">
    <i>
      <x v="1"/>
      <x/>
    </i>
    <i r="1">
      <x v="1"/>
    </i>
    <i r="1">
      <x v="2"/>
    </i>
    <i t="default">
      <x v="1"/>
    </i>
    <i>
      <x v="6"/>
      <x/>
    </i>
    <i r="1">
      <x v="1"/>
    </i>
    <i r="1">
      <x v="2"/>
    </i>
    <i t="default">
      <x v="6"/>
    </i>
    <i>
      <x v="4"/>
      <x/>
    </i>
    <i r="1">
      <x v="1"/>
    </i>
    <i r="1">
      <x v="2"/>
    </i>
    <i t="default">
      <x v="4"/>
    </i>
    <i>
      <x v="2"/>
      <x/>
    </i>
    <i r="1">
      <x v="1"/>
    </i>
    <i r="1">
      <x v="2"/>
    </i>
    <i t="default">
      <x v="2"/>
    </i>
    <i>
      <x v="7"/>
      <x/>
    </i>
    <i r="1">
      <x v="1"/>
    </i>
    <i r="1">
      <x v="2"/>
    </i>
    <i t="default">
      <x v="7"/>
    </i>
    <i>
      <x/>
      <x/>
    </i>
    <i r="1">
      <x v="1"/>
    </i>
    <i r="1">
      <x v="2"/>
    </i>
    <i t="default">
      <x/>
    </i>
    <i>
      <x v="3"/>
      <x/>
    </i>
    <i r="1">
      <x v="1"/>
    </i>
    <i r="1">
      <x v="2"/>
    </i>
    <i t="default">
      <x v="3"/>
    </i>
    <i>
      <x v="5"/>
      <x/>
    </i>
    <i r="1">
      <x v="1"/>
    </i>
    <i r="1">
      <x v="2"/>
    </i>
    <i t="default">
      <x v="5"/>
    </i>
    <i t="grand">
      <x/>
    </i>
  </rowItems>
  <colFields count="1">
    <field x="5"/>
  </colFields>
  <colItems count="4">
    <i>
      <x/>
    </i>
    <i>
      <x v="1"/>
    </i>
    <i>
      <x v="2"/>
    </i>
    <i t="grand">
      <x/>
    </i>
  </colItems>
  <pageFields count="2">
    <pageField fld="0" hier="19" name="[Customer Shopping].[Shopping Mall].&amp;[Kanyon]" cap="Kanyon"/>
    <pageField fld="1" hier="0" name="[Calendar].[Year].&amp;[2023]" cap="2023"/>
  </pageFields>
  <dataFields count="1">
    <dataField fld="4" subtotal="count" baseField="3" baseItem="0" numFmtId="3"/>
  </dataFields>
  <pivotHierarchies count="57">
    <pivotHierarchy multipleItemSelectionAllowed="1" dragToData="1">
      <members count="1" level="1">
        <member name="[Calendar].[Year].&amp;[2023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Customer Shopping].[Shopping Mall].&amp;[Kanyo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4"/>
    <rowHierarchyUsage hierarchyUsage="25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 Shopping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638F11-BAA9-4652-9A9A-E0BDAAD8810A}" name="TablaDinámica10" cacheId="824" applyNumberFormats="0" applyBorderFormats="0" applyFontFormats="0" applyPatternFormats="0" applyAlignmentFormats="0" applyWidthHeightFormats="1" dataCaption="Valores" tag="fbc2aa5d-009a-4d2f-83f1-129a44142d45" updatedVersion="8" minRefreshableVersion="3" useAutoFormatting="1" subtotalHiddenItems="1" rowGrandTotals="0" itemPrintTitles="1" mergeItem="1" createdVersion="8" indent="0" compact="0" compactData="0" multipleFieldFilters="0">
  <location ref="A4:I12" firstHeaderRow="0" firstDataRow="1" firstDataCol="2" rowPageCount="2" colPageCount="1"/>
  <pivotFields count="11">
    <pivotField axis="axisRow" compact="0" allDrilled="1" outline="0" subtotalTop="0" showAll="0" dataSourceSort="1" defaultAttributeDrillState="1">
      <items count="3">
        <item s="1" x="0"/>
        <item s="1" x="1"/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axis="axisRow" compact="0" allDrilled="1" outline="0" subtotalTop="0" showAll="0" dataSourceSort="1" defaultAttributeDrillState="1">
      <items count="4">
        <item x="0"/>
        <item x="1"/>
        <item x="2"/>
        <item t="default"/>
      </items>
    </pivotField>
  </pivotFields>
  <rowFields count="2">
    <field x="0"/>
    <field x="10"/>
  </rowFields>
  <rowItems count="8">
    <i>
      <x/>
      <x/>
    </i>
    <i r="1">
      <x v="1"/>
    </i>
    <i r="1">
      <x v="2"/>
    </i>
    <i t="default">
      <x/>
    </i>
    <i>
      <x v="1"/>
      <x/>
    </i>
    <i r="1">
      <x v="1"/>
    </i>
    <i r="1">
      <x v="2"/>
    </i>
    <i t="default">
      <x v="1"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pageFields count="2">
    <pageField fld="1" hier="24" name="[Customer Shopping].[Category].&amp;[Books]" cap="Books"/>
    <pageField fld="2" hier="19" name="[Customer Shopping].[Shopping Mall].&amp;[Forum Istanbul]" cap="Forum Istanbul"/>
  </pageFields>
  <dataFields count="7">
    <dataField name="Recuento de Payment Method" fld="9" subtotal="count" baseField="0" baseItem="0"/>
    <dataField fld="3" subtotal="count" baseField="0" baseItem="0"/>
    <dataField fld="4" subtotal="count" baseField="0" baseItem="0"/>
    <dataField fld="6" subtotal="count" baseField="0" baseItem="0"/>
    <dataField fld="5" subtotal="count" baseField="0" baseItem="0"/>
    <dataField fld="7" subtotal="count" baseField="0" baseItem="0"/>
    <dataField fld="8" subtotal="count" baseField="0" baseItem="0"/>
  </dataFields>
  <conditionalFormats count="3">
    <conditionalFormat priority="4">
      <pivotAreas count="2">
        <pivotArea type="data" outline="0" collapsedLevelsAreSubtotals="1" fieldPosition="0">
          <references count="2">
            <reference field="4294967294" count="1" selected="0">
              <x v="3"/>
            </reference>
            <reference field="0" count="1" selected="0" defaultSubtotal="1">
              <x v="0"/>
            </reference>
          </references>
        </pivotArea>
        <pivotArea type="data" outline="0" collapsedLevelsAreSubtotals="1" fieldPosition="0">
          <references count="2">
            <reference field="4294967294" count="1" selected="0">
              <x v="3"/>
            </reference>
            <reference field="0" count="1" selected="0" defaultSubtotal="1">
              <x v="1"/>
            </reference>
          </references>
        </pivotArea>
      </pivotAreas>
    </conditionalFormat>
    <conditionalFormat priority="3">
      <pivotAreas count="2">
        <pivotArea type="data" outline="0" collapsedLevelsAreSubtotals="1" fieldPosition="0">
          <references count="2">
            <reference field="4294967294" count="1" selected="0">
              <x v="5"/>
            </reference>
            <reference field="0" count="1" selected="0" defaultSubtotal="1">
              <x v="0"/>
            </reference>
          </references>
        </pivotArea>
        <pivotArea type="data" outline="0" collapsedLevelsAreSubtotals="1" fieldPosition="0">
          <references count="2">
            <reference field="4294967294" count="1" selected="0">
              <x v="5"/>
            </reference>
            <reference field="0" count="1" selected="0" defaultSubtotal="1">
              <x v="1"/>
            </reference>
          </references>
        </pivotArea>
      </pivotAreas>
    </conditionalFormat>
    <conditionalFormat priority="1">
      <pivotAreas count="2">
        <pivotArea type="data" outline="0" collapsedLevelsAreSubtotals="1" fieldPosition="0">
          <references count="2">
            <reference field="4294967294" count="1" selected="0">
              <x v="1"/>
            </reference>
            <reference field="0" count="1" selected="0" defaultSubtotal="1">
              <x v="0"/>
            </reference>
          </references>
        </pivotArea>
        <pivotArea type="data" outline="0" collapsedLevelsAreSubtotals="1" fieldPosition="0">
          <references count="2">
            <reference field="4294967294" count="1" selected="0">
              <x v="1"/>
            </reference>
            <reference field="0" count="1" selected="0" defaultSubtotal="1">
              <x v="1"/>
            </reference>
          </references>
        </pivotArea>
      </pivotAreas>
    </conditionalFormat>
  </conditionalFormats>
  <pivotHierarchies count="57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Customer Shopping].[Category].&amp;[Book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0"/>
    <rowHierarchyUsage hierarchyUsage="2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Customer Shopping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CD1CAE-2E36-4251-BC55-2C08E076F545}" name="PivotChartTable7" cacheId="76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>
  <location ref="A1:E27" firstHeaderRow="1" firstDataRow="2" firstDataCol="1"/>
  <pivotFields count="4"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24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</items>
    </pivotField>
    <pivotField allDrilled="1" subtotalTop="0" showAll="0" dataSourceSort="1" defaultSubtotal="0" defaultAttributeDrillState="1"/>
  </pivotFields>
  <rowFields count="1">
    <field x="2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fld="0" subtotal="count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Customer Shopping].[Shopping Mall].&amp;[Cevahir AVM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6"/>
  </rowHierarchiesUsage>
  <colHierarchiesUsage count="1">
    <colHierarchyUsage hierarchyUsage="2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#,0"/>
      </x15:pivotTableServerFormats>
    </ext>
    <ext xmlns:x15="http://schemas.microsoft.com/office/spreadsheetml/2010/11/main" uri="{44433962-1CF7-4059-B4EE-95C3D5FFCF73}">
      <x15:pivotTableData rowCount="25" columnCount="4" cacheId="1558671717">
        <x15:pivotRow count="4">
          <x15:c>
            <x15:v>204015.56</x15:v>
            <x15:x in="0"/>
          </x15:c>
          <x15:c>
            <x15:v>177761.49000000002</x15:v>
            <x15:x in="0"/>
          </x15:c>
          <x15:c>
            <x15:v>131114.07</x15:v>
            <x15:x in="0"/>
          </x15:c>
          <x15:c>
            <x15:v>512891.12000000005</x15:v>
            <x15:x in="0"/>
          </x15:c>
        </x15:pivotRow>
        <x15:pivotRow count="4">
          <x15:c>
            <x15:v>193927.96000000002</x15:v>
            <x15:x in="0"/>
          </x15:c>
          <x15:c>
            <x15:v>145875.59999999998</x15:v>
            <x15:x in="0"/>
          </x15:c>
          <x15:c>
            <x15:v>92509.280000000013</x15:v>
            <x15:x in="0"/>
          </x15:c>
          <x15:c>
            <x15:v>432312.84000000014</x15:v>
            <x15:x in="0"/>
          </x15:c>
        </x15:pivotRow>
        <x15:pivotRow count="4">
          <x15:c>
            <x15:v>208766.87</x15:v>
            <x15:x in="0"/>
          </x15:c>
          <x15:c>
            <x15:v>162894.87999999995</x15:v>
            <x15:x in="0"/>
          </x15:c>
          <x15:c>
            <x15:v>117683.24000000002</x15:v>
            <x15:x in="0"/>
          </x15:c>
          <x15:c>
            <x15:v>489344.99000000011</x15:v>
            <x15:x in="0"/>
          </x15:c>
        </x15:pivotRow>
        <x15:pivotRow count="4">
          <x15:c>
            <x15:v>126110.48</x15:v>
            <x15:x in="0"/>
          </x15:c>
          <x15:c>
            <x15:v>196476.94</x15:v>
            <x15:x in="0"/>
          </x15:c>
          <x15:c>
            <x15:v>77995.770000000019</x15:v>
            <x15:x in="0"/>
          </x15:c>
          <x15:c>
            <x15:v>400583.19000000006</x15:v>
            <x15:x in="0"/>
          </x15:c>
        </x15:pivotRow>
        <x15:pivotRow count="4">
          <x15:c>
            <x15:v>274302.80000000005</x15:v>
            <x15:x in="0"/>
          </x15:c>
          <x15:c>
            <x15:v>140965.91999999998</x15:v>
            <x15:x in="0"/>
          </x15:c>
          <x15:c>
            <x15:v>132188.99</x15:v>
            <x15:x in="0"/>
          </x15:c>
          <x15:c>
            <x15:v>547457.7100000002</x15:v>
            <x15:x in="0"/>
          </x15:c>
        </x15:pivotRow>
        <x15:pivotRow count="4">
          <x15:c>
            <x15:v>226803.16999999998</x15:v>
            <x15:x in="0"/>
          </x15:c>
          <x15:c>
            <x15:v>115351.04000000002</x15:v>
            <x15:x in="0"/>
          </x15:c>
          <x15:c>
            <x15:v>81550.940000000061</x15:v>
            <x15:x in="0"/>
          </x15:c>
          <x15:c>
            <x15:v>423705.15</x15:v>
            <x15:x in="0"/>
          </x15:c>
        </x15:pivotRow>
        <x15:pivotRow count="4">
          <x15:c>
            <x15:v>199060.90999999997</x15:v>
            <x15:x in="0"/>
          </x15:c>
          <x15:c>
            <x15:v>194954.34000000003</x15:v>
            <x15:x in="0"/>
          </x15:c>
          <x15:c>
            <x15:v>94983.93</x15:v>
            <x15:x in="0"/>
          </x15:c>
          <x15:c>
            <x15:v>488999.18000000017</x15:v>
            <x15:x in="0"/>
          </x15:c>
        </x15:pivotRow>
        <x15:pivotRow count="4">
          <x15:c>
            <x15:v>262396.73</x15:v>
            <x15:x in="0"/>
          </x15:c>
          <x15:c>
            <x15:v>169516.34</x15:v>
            <x15:x in="0"/>
          </x15:c>
          <x15:c>
            <x15:v>105229.85000000002</x15:v>
            <x15:x in="0"/>
          </x15:c>
          <x15:c>
            <x15:v>537142.92000000039</x15:v>
            <x15:x in="0"/>
          </x15:c>
        </x15:pivotRow>
        <x15:pivotRow count="4">
          <x15:c>
            <x15:v>283529.95999999996</x15:v>
            <x15:x in="0"/>
          </x15:c>
          <x15:c>
            <x15:v>192310.19</x15:v>
            <x15:x in="0"/>
          </x15:c>
          <x15:c>
            <x15:v>110764.65000000002</x15:v>
            <x15:x in="0"/>
          </x15:c>
          <x15:c>
            <x15:v>586604.80000000028</x15:v>
            <x15:x in="0"/>
          </x15:c>
        </x15:pivotRow>
        <x15:pivotRow count="4">
          <x15:c>
            <x15:v>198768.31999999998</x15:v>
            <x15:x in="0"/>
          </x15:c>
          <x15:c>
            <x15:v>182214.83999999997</x15:v>
            <x15:x in="0"/>
          </x15:c>
          <x15:c>
            <x15:v>145708.98000000004</x15:v>
            <x15:x in="0"/>
          </x15:c>
          <x15:c>
            <x15:v>526692.14000000013</x15:v>
            <x15:x in="0"/>
          </x15:c>
        </x15:pivotRow>
        <x15:pivotRow count="4">
          <x15:c>
            <x15:v>246816.48</x15:v>
            <x15:x in="0"/>
          </x15:c>
          <x15:c>
            <x15:v>188681.92</x15:v>
            <x15:x in="0"/>
          </x15:c>
          <x15:c>
            <x15:v>68536.399999999994</x15:v>
            <x15:x in="0"/>
          </x15:c>
          <x15:c>
            <x15:v>504034.8</x15:v>
            <x15:x in="0"/>
          </x15:c>
        </x15:pivotRow>
        <x15:pivotRow count="4">
          <x15:c>
            <x15:v>153700.56</x15:v>
            <x15:x in="0"/>
          </x15:c>
          <x15:c>
            <x15:v>164460.72</x15:v>
            <x15:x in="0"/>
          </x15:c>
          <x15:c>
            <x15:v>188460.68000000005</x15:v>
            <x15:x in="0"/>
          </x15:c>
          <x15:c>
            <x15:v>506621.9600000002</x15:v>
            <x15:x in="0"/>
          </x15:c>
        </x15:pivotRow>
        <x15:pivotRow count="4">
          <x15:c>
            <x15:v>161675.53</x15:v>
            <x15:x in="0"/>
          </x15:c>
          <x15:c>
            <x15:v>115510.57000000002</x15:v>
            <x15:x in="0"/>
          </x15:c>
          <x15:c>
            <x15:v>105710.86000000006</x15:v>
            <x15:x in="0"/>
          </x15:c>
          <x15:c>
            <x15:v>382896.96</x15:v>
            <x15:x in="0"/>
          </x15:c>
        </x15:pivotRow>
        <x15:pivotRow count="4">
          <x15:c>
            <x15:v>220712.53</x15:v>
            <x15:x in="0"/>
          </x15:c>
          <x15:c>
            <x15:v>112403.39000000003</x15:v>
            <x15:x in="0"/>
          </x15:c>
          <x15:c>
            <x15:v>73038.260000000009</x15:v>
            <x15:x in="0"/>
          </x15:c>
          <x15:c>
            <x15:v>406154.17999999993</x15:v>
            <x15:x in="0"/>
          </x15:c>
        </x15:pivotRow>
        <x15:pivotRow count="4">
          <x15:c>
            <x15:v>280420.98</x15:v>
            <x15:x in="0"/>
          </x15:c>
          <x15:c>
            <x15:v>184315.24</x15:v>
            <x15:x in="0"/>
          </x15:c>
          <x15:c>
            <x15:v>97738.580000000016</x15:v>
            <x15:x in="0"/>
          </x15:c>
          <x15:c>
            <x15:v>562474.80000000005</x15:v>
            <x15:x in="0"/>
          </x15:c>
        </x15:pivotRow>
        <x15:pivotRow count="4">
          <x15:c>
            <x15:v>262241.23</x15:v>
            <x15:x in="0"/>
          </x15:c>
          <x15:c>
            <x15:v>214463.7900000001</x15:v>
            <x15:x in="0"/>
          </x15:c>
          <x15:c>
            <x15:v>56421.39</x15:v>
            <x15:x in="0"/>
          </x15:c>
          <x15:c>
            <x15:v>533126.41000000015</x15:v>
            <x15:x in="0"/>
          </x15:c>
        </x15:pivotRow>
        <x15:pivotRow count="4">
          <x15:c>
            <x15:v>260257.85</x15:v>
            <x15:x in="0"/>
          </x15:c>
          <x15:c>
            <x15:v>163159.35</x15:v>
            <x15:x in="0"/>
          </x15:c>
          <x15:c>
            <x15:v>71534.44</x15:v>
            <x15:x in="0"/>
          </x15:c>
          <x15:c>
            <x15:v>494951.6399999999</x15:v>
            <x15:x in="0"/>
          </x15:c>
        </x15:pivotRow>
        <x15:pivotRow count="4">
          <x15:c>
            <x15:v>244729.91999999998</x15:v>
            <x15:x in="0"/>
          </x15:c>
          <x15:c>
            <x15:v>152399.91</x15:v>
            <x15:x in="0"/>
          </x15:c>
          <x15:c>
            <x15:v>124748.33</x15:v>
            <x15:x in="0"/>
          </x15:c>
          <x15:c>
            <x15:v>521878.16000000003</x15:v>
            <x15:x in="0"/>
          </x15:c>
        </x15:pivotRow>
        <x15:pivotRow count="4">
          <x15:c>
            <x15:v>270921.15000000002</x15:v>
            <x15:x in="0"/>
          </x15:c>
          <x15:c>
            <x15:v>190210.31999999998</x15:v>
            <x15:x in="0"/>
          </x15:c>
          <x15:c>
            <x15:v>147186.59999999998</x15:v>
            <x15:x in="0"/>
          </x15:c>
          <x15:c>
            <x15:v>608318.07000000018</x15:v>
            <x15:x in="0"/>
          </x15:c>
        </x15:pivotRow>
        <x15:pivotRow count="4">
          <x15:c>
            <x15:v>116373.23999999999</x15:v>
            <x15:x in="0"/>
          </x15:c>
          <x15:c>
            <x15:v>205279.43</x15:v>
            <x15:x in="0"/>
          </x15:c>
          <x15:c>
            <x15:v>150692.13</x15:v>
            <x15:x in="0"/>
          </x15:c>
          <x15:c>
            <x15:v>472344.80000000005</x15:v>
            <x15:x in="0"/>
          </x15:c>
        </x15:pivotRow>
        <x15:pivotRow count="4">
          <x15:c>
            <x15:v>239419.79999999996</x15:v>
            <x15:x in="0"/>
          </x15:c>
          <x15:c>
            <x15:v>160390.01999999999</x15:v>
            <x15:x in="0"/>
          </x15:c>
          <x15:c>
            <x15:v>57941.219999999994</x15:v>
            <x15:x in="0"/>
          </x15:c>
          <x15:c>
            <x15:v>457751.04000000015</x15:v>
            <x15:x in="0"/>
          </x15:c>
        </x15:pivotRow>
        <x15:pivotRow count="4">
          <x15:c>
            <x15:v>139757.87</x15:v>
            <x15:x in="0"/>
          </x15:c>
          <x15:c>
            <x15:v>154789.85</x15:v>
            <x15:x in="0"/>
          </x15:c>
          <x15:c>
            <x15:v>86694.809999999983</x15:v>
            <x15:x in="0"/>
          </x15:c>
          <x15:c>
            <x15:v>381242.52999999997</x15:v>
            <x15:x in="0"/>
          </x15:c>
        </x15:pivotRow>
        <x15:pivotRow count="4">
          <x15:c>
            <x15:v>182794.30999999997</x15:v>
            <x15:x in="0"/>
          </x15:c>
          <x15:c>
            <x15:v>116527.27999999998</x15:v>
            <x15:x in="0"/>
          </x15:c>
          <x15:c>
            <x15:v>93773.750000000044</x15:v>
            <x15:x in="0"/>
          </x15:c>
          <x15:c>
            <x15:v>393095.34</x15:v>
            <x15:x in="0"/>
          </x15:c>
        </x15:pivotRow>
        <x15:pivotRow count="4">
          <x15:c>
            <x15:v>208689.46000000002</x15:v>
            <x15:x in="0"/>
          </x15:c>
          <x15:c>
            <x15:v>211978.11000000002</x15:v>
            <x15:x in="0"/>
          </x15:c>
          <x15:c>
            <x15:v>65285.189999999995</x15:v>
            <x15:x in="0"/>
          </x15:c>
          <x15:c>
            <x15:v>485952.76000000007</x15:v>
            <x15:x in="0"/>
          </x15:c>
        </x15:pivotRow>
        <x15:pivotRow count="4">
          <x15:c>
            <x15:v>5166193.67</x15:v>
            <x15:x in="0"/>
          </x15:c>
          <x15:c>
            <x15:v>4012891.4800000219</x15:v>
            <x15:x in="0"/>
          </x15:c>
          <x15:c>
            <x15:v>2477492.3399999915</x15:v>
            <x15:x in="0"/>
          </x15:c>
          <x15:c>
            <x15:v>11656577.490000017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ustomer Shopping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F00186-293C-41F8-8577-8F9D52E0D6B6}" name="PivotChartTable1" cacheId="768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compact="0" compactData="0" multipleFieldFilters="0" chartFormat="1">
  <location ref="A1:B12" firstHeaderRow="1" firstDataRow="1" firstDataCol="1"/>
  <pivotFields count="3">
    <pivotField dataField="1" compact="0" outline="0" subtotalTop="0" showAll="0"/>
    <pivotField axis="axisRow" compact="0" allDrilled="1" outline="0" subtotalTop="0" showAll="0" sortType="a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allDrilled="1" outline="0" subtotalTop="0" showAll="0" dataSourceSort="1" defaultAttributeDrillState="1"/>
  </pivotFields>
  <rowFields count="1">
    <field x="1"/>
  </rowFields>
  <rowItems count="11">
    <i>
      <x v="1"/>
    </i>
    <i>
      <x v="2"/>
    </i>
    <i>
      <x/>
    </i>
    <i>
      <x v="8"/>
    </i>
    <i>
      <x v="9"/>
    </i>
    <i>
      <x v="7"/>
    </i>
    <i>
      <x v="3"/>
    </i>
    <i>
      <x v="6"/>
    </i>
    <i>
      <x v="4"/>
    </i>
    <i>
      <x v="5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7">
    <pivotHierarchy multipleItemSelectionAllowed="1" dragToData="1">
      <members count="1" level="1">
        <member name="[Calendar].[Year].&amp;[2022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#,0"/>
      </x15:pivotTableServerFormats>
    </ext>
    <ext xmlns:x15="http://schemas.microsoft.com/office/spreadsheetml/2010/11/main" uri="{44433962-1CF7-4059-B4EE-95C3D5FFCF73}">
      <x15:pivotTableData rowCount="11" columnCount="1" cacheId="317610549">
        <x15:pivotRow count="1">
          <x15:c>
            <x15:v>5423912.5100000044</x15:v>
            <x15:x in="0"/>
          </x15:c>
        </x15:pivotRow>
        <x15:pivotRow count="1">
          <x15:c>
            <x15:v>5800267.2199999951</x15:v>
            <x15:x in="0"/>
          </x15:c>
        </x15:pivotRow>
        <x15:pivotRow count="1">
          <x15:c>
            <x15:v>5831795.3499999968</x15:v>
            <x15:x in="0"/>
          </x15:c>
        </x15:pivotRow>
        <x15:pivotRow count="1">
          <x15:c>
            <x15:v>5920500.3299999945</x15:v>
            <x15:x in="0"/>
          </x15:c>
        </x15:pivotRow>
        <x15:pivotRow count="1">
          <x15:c>
            <x15:v>6037789.4399999976</x15:v>
            <x15:x in="0"/>
          </x15:c>
        </x15:pivotRow>
        <x15:pivotRow count="1">
          <x15:c>
            <x15:v>11375841</x15:v>
            <x15:x in="0"/>
          </x15:c>
        </x15:pivotRow>
        <x15:pivotRow count="1">
          <x15:c>
            <x15:v>11469526.739999993</x15:v>
            <x15:x in="0"/>
          </x15:c>
        </x15:pivotRow>
        <x15:pivotRow count="1">
          <x15:c>
            <x15:v>17244618.859999999</x15:v>
            <x15:x in="0"/>
          </x15:c>
        </x15:pivotRow>
        <x15:pivotRow count="1">
          <x15:c>
            <x15:v>22922200.329999998</x15:v>
            <x15:x in="0"/>
          </x15:c>
        </x15:pivotRow>
        <x15:pivotRow count="1">
          <x15:c>
            <x15:v>23410362.299999993</x15:v>
            <x15:x in="0"/>
          </x15:c>
        </x15:pivotRow>
        <x15:pivotRow count="1">
          <x15:c>
            <x15:v>115436814.08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ustomer Shopping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45EE1A-8BE7-4A45-B548-A31E17E662D9}" name="PivotChartTable10" cacheId="76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1:D36" firstHeaderRow="1" firstDataRow="2" firstDataCol="1"/>
  <pivotFields count="5"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sortType="ascending" defaultSubtotal="0" defaultAttributeDrillState="1">
      <items count="3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</items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fld="2" subtotal="count" baseField="0" baseItem="0"/>
  </dataFields>
  <chartFormats count="4">
    <chartFormat chart="0" format="142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43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14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4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4" level="1">
        <member name="[Calendar].[Mon Yr].&amp;[abr-21]"/>
        <member name="[Calendar].[Mon Yr].&amp;[abr-22]"/>
        <member name="[Calendar].[Mon Yr].&amp;[ago-21]"/>
        <member name="[Calendar].[Mon Yr].&amp;[ago-22]"/>
        <member name="[Calendar].[Mon Yr].&amp;[dic-21]"/>
        <member name="[Calendar].[Mon Yr].&amp;[dic-22]"/>
        <member name="[Calendar].[Mon Yr].&amp;[ene-22]"/>
        <member name="[Calendar].[Mon Yr].&amp;[ene-23]"/>
        <member name="[Calendar].[Mon Yr].&amp;[feb-22]"/>
        <member name="[Calendar].[Mon Yr].&amp;[feb-23]"/>
        <member name="[Calendar].[Mon Yr].&amp;[jul-21]"/>
        <member name="[Calendar].[Mon Yr].&amp;[jul-22]"/>
        <member name="[Calendar].[Mon Yr].&amp;[jun-21]"/>
        <member name="[Calendar].[Mon Yr].&amp;[jun-22]"/>
        <member name="[Calendar].[Mon Yr].&amp;[mar-21]"/>
        <member name="[Calendar].[Mon Yr].&amp;[mar-22]"/>
        <member name="[Calendar].[Mon Yr].&amp;[may-21]"/>
        <member name="[Calendar].[Mon Yr].&amp;[may-22]"/>
        <member name="[Calendar].[Mon Yr].&amp;[nov-21]"/>
        <member name="[Calendar].[Mon Yr].&amp;[nov-22]"/>
        <member name="[Calendar].[Mon Yr].&amp;[oct-21]"/>
        <member name="[Calendar].[Mon Yr].&amp;[oct-22]"/>
        <member name="[Calendar].[Mon Yr].&amp;[sep-21]"/>
        <member name="[Calendar].[Mon Yr].&amp;[sep-22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Customer Shopping].[Shopping Mall].&amp;[Cevahir AVM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23"/>
  </rowHierarchiesUsage>
  <colHierarchiesUsage count="1">
    <colHierarchyUsage hierarchyUsage="2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#,0"/>
      </x15:pivotTableServerFormats>
    </ext>
    <ext xmlns:x15="http://schemas.microsoft.com/office/spreadsheetml/2010/11/main" uri="{44433962-1CF7-4059-B4EE-95C3D5FFCF73}">
      <x15:pivotTableData rowCount="34" columnCount="3" cacheId="1653084480">
        <x15:pivotRow count="3">
          <x15:c>
            <x15:v>82195.120000000039</x15:v>
            <x15:x in="0"/>
          </x15:c>
          <x15:c>
            <x15:v>68946.510000000009</x15:v>
            <x15:x in="0"/>
          </x15:c>
          <x15:c>
            <x15:v>151141.63000000003</x15:v>
            <x15:x in="0"/>
          </x15:c>
        </x15:pivotRow>
        <x15:pivotRow count="3">
          <x15:c>
            <x15:v>120606.19000000005</x15:v>
            <x15:x in="0"/>
          </x15:c>
          <x15:c>
            <x15:v>71424.11</x15:v>
            <x15:x in="0"/>
          </x15:c>
          <x15:c>
            <x15:v>192030.30000000005</x15:v>
            <x15:x in="0"/>
          </x15:c>
        </x15:pivotRow>
        <x15:pivotRow count="3">
          <x15:c>
            <x15:v>144403.33000000002</x15:v>
            <x15:x in="0"/>
          </x15:c>
          <x15:c>
            <x15:v>78226.700000000012</x15:v>
            <x15:x in="0"/>
          </x15:c>
          <x15:c>
            <x15:v>222630.02999999997</x15:v>
            <x15:x in="0"/>
          </x15:c>
        </x15:pivotRow>
        <x15:pivotRow count="3">
          <x15:c>
            <x15:v>110958.12000000002</x15:v>
            <x15:x in="0"/>
          </x15:c>
          <x15:c>
            <x15:v>54429.94</x15:v>
            <x15:x in="0"/>
          </x15:c>
          <x15:c>
            <x15:v>165388.06000000006</x15:v>
            <x15:x in="0"/>
          </x15:c>
        </x15:pivotRow>
        <x15:pivotRow count="3">
          <x15:c>
            <x15:v>176194.24000000002</x15:v>
            <x15:x in="0"/>
          </x15:c>
          <x15:c>
            <x15:v>121049.16000000003</x15:v>
            <x15:x in="0"/>
          </x15:c>
          <x15:c>
            <x15:v>297243.39999999997</x15:v>
            <x15:x in="0"/>
          </x15:c>
        </x15:pivotRow>
        <x15:pivotRow count="3">
          <x15:c>
            <x15:v>206531.22999999995</x15:v>
            <x15:x in="0"/>
          </x15:c>
          <x15:c>
            <x15:v>173088.12000000005</x15:v>
            <x15:x in="0"/>
          </x15:c>
          <x15:c>
            <x15:v>379619.35000000003</x15:v>
            <x15:x in="0"/>
          </x15:c>
        </x15:pivotRow>
        <x15:pivotRow count="3">
          <x15:c>
            <x15:v>178200.25000000006</x15:v>
            <x15:x in="0"/>
          </x15:c>
          <x15:c>
            <x15:v>125247.97000000004</x15:v>
            <x15:x in="0"/>
          </x15:c>
          <x15:c>
            <x15:v>303448.22000000009</x15:v>
            <x15:x in="0"/>
          </x15:c>
        </x15:pivotRow>
        <x15:pivotRow count="3">
          <x15:c>
            <x15:v>218538.2600000001</x15:v>
            <x15:x in="0"/>
          </x15:c>
          <x15:c>
            <x15:v>106157.36000000004</x15:v>
            <x15:x in="0"/>
          </x15:c>
          <x15:c>
            <x15:v>324695.61999999994</x15:v>
            <x15:x in="0"/>
          </x15:c>
        </x15:pivotRow>
        <x15:pivotRow count="3">
          <x15:c>
            <x15:v>237366.86</x15:v>
            <x15:x in="0"/>
          </x15:c>
          <x15:c>
            <x15:v>105170.37</x15:v>
            <x15:x in="0"/>
          </x15:c>
          <x15:c>
            <x15:v>342537.2300000001</x15:v>
            <x15:x in="0"/>
          </x15:c>
        </x15:pivotRow>
        <x15:pivotRow count="3">
          <x15:c>
            <x15:v>215683.87000000002</x15:v>
            <x15:x in="0"/>
          </x15:c>
          <x15:c>
            <x15:v>97351.810000000027</x15:v>
            <x15:x in="0"/>
          </x15:c>
          <x15:c>
            <x15:v>313035.68</x15:v>
            <x15:x in="0"/>
          </x15:c>
        </x15:pivotRow>
        <x15:pivotRow count="3">
          <x15:c>
            <x15:v>254969.79</x15:v>
            <x15:x in="0"/>
          </x15:c>
          <x15:c>
            <x15:v>174134.82</x15:v>
            <x15:x in="0"/>
          </x15:c>
          <x15:c>
            <x15:v>429104.60999999975</x15:v>
            <x15:x in="0"/>
          </x15:c>
        </x15:pivotRow>
        <x15:pivotRow count="3">
          <x15:c>
            <x15:v>244409.10999999987</x15:v>
            <x15:x in="0"/>
          </x15:c>
          <x15:c>
            <x15:v>172269.07000000004</x15:v>
            <x15:x in="0"/>
          </x15:c>
          <x15:c>
            <x15:v>416678.17999999959</x15:v>
            <x15:x in="0"/>
          </x15:c>
        </x15:pivotRow>
        <x15:pivotRow count="3">
          <x15:c>
            <x15:v>213252.2</x15:v>
            <x15:x in="0"/>
          </x15:c>
          <x15:c>
            <x15:v>143956.98000000004</x15:v>
            <x15:x in="0"/>
          </x15:c>
          <x15:c>
            <x15:v>357209.17999999953</x15:v>
            <x15:x in="0"/>
          </x15:c>
        </x15:pivotRow>
        <x15:pivotRow count="3">
          <x15:c>
            <x15:v>215126.92000000007</x15:v>
            <x15:x in="0"/>
          </x15:c>
          <x15:c>
            <x15:v>196540.09</x15:v>
            <x15:x in="0"/>
          </x15:c>
          <x15:c>
            <x15:v>411667.00999999978</x15:v>
            <x15:x in="0"/>
          </x15:c>
        </x15:pivotRow>
        <x15:pivotRow count="3">
          <x15:c>
            <x15:v>206637.73000000004</x15:v>
            <x15:x in="0"/>
          </x15:c>
          <x15:c>
            <x15:v>86779.810000000027</x15:v>
            <x15:x in="0"/>
          </x15:c>
          <x15:c>
            <x15:v>293417.54000000004</x15:v>
            <x15:x in="0"/>
          </x15:c>
        </x15:pivotRow>
        <x15:pivotRow count="3">
          <x15:c>
            <x15:v>155352.46000000002</x15:v>
            <x15:x in="0"/>
          </x15:c>
          <x15:c>
            <x15:v>192934.11000000004</x15:v>
            <x15:x in="0"/>
          </x15:c>
          <x15:c>
            <x15:v>348286.56999999983</x15:v>
            <x15:x in="0"/>
          </x15:c>
        </x15:pivotRow>
        <x15:pivotRow count="3">
          <x15:c>
            <x15:v>233336.90000000005</x15:v>
            <x15:x in="0"/>
          </x15:c>
          <x15:c>
            <x15:v>188760.6999999999</x15:v>
            <x15:x in="0"/>
          </x15:c>
          <x15:c>
            <x15:v>422097.59999999986</x15:v>
            <x15:x in="0"/>
          </x15:c>
        </x15:pivotRow>
        <x15:pivotRow count="3">
          <x15:c>
            <x15:v>216122.79000000004</x15:v>
            <x15:x in="0"/>
          </x15:c>
          <x15:c>
            <x15:v>112860.35000000003</x15:v>
            <x15:x in="0"/>
          </x15:c>
          <x15:c>
            <x15:v>328983.14000000007</x15:v>
            <x15:x in="0"/>
          </x15:c>
        </x15:pivotRow>
        <x15:pivotRow count="3">
          <x15:c>
            <x15:v>226740.46000000002</x15:v>
            <x15:x in="0"/>
          </x15:c>
          <x15:c>
            <x15:v>179220.34000000003</x15:v>
            <x15:x in="0"/>
          </x15:c>
          <x15:c>
            <x15:v>405960.7999999997</x15:v>
            <x15:x in="0"/>
          </x15:c>
        </x15:pivotRow>
        <x15:pivotRow count="3">
          <x15:c>
            <x15:v>243610.28999999995</x15:v>
            <x15:x in="0"/>
          </x15:c>
          <x15:c>
            <x15:v>163606.30000000005</x15:v>
            <x15:x in="0"/>
          </x15:c>
          <x15:c>
            <x15:v>407216.58999999985</x15:v>
            <x15:x in="0"/>
          </x15:c>
        </x15:pivotRow>
        <x15:pivotRow count="3">
          <x15:c>
            <x15:v>335180.00999999995</x15:v>
            <x15:x in="0"/>
          </x15:c>
          <x15:c>
            <x15:v>104237.51000000004</x15:v>
            <x15:x in="0"/>
          </x15:c>
          <x15:c>
            <x15:v>439417.51999999984</x15:v>
            <x15:x in="0"/>
          </x15:c>
        </x15:pivotRow>
        <x15:pivotRow count="3">
          <x15:c>
            <x15:v>140731.93000000005</x15:v>
            <x15:x in="0"/>
          </x15:c>
          <x15:c>
            <x15:v>122808.63000000003</x15:v>
            <x15:x in="0"/>
          </x15:c>
          <x15:c>
            <x15:v>263540.55999999988</x15:v>
            <x15:x in="0"/>
          </x15:c>
        </x15:pivotRow>
        <x15:pivotRow count="3">
          <x15:c>
            <x15:v>228086.24999999985</x15:v>
            <x15:x in="0"/>
          </x15:c>
          <x15:c>
            <x15:v>171782.40000000005</x15:v>
            <x15:x in="0"/>
          </x15:c>
          <x15:c>
            <x15:v>399868.65000000008</x15:v>
            <x15:x in="0"/>
          </x15:c>
        </x15:pivotRow>
        <x15:pivotRow count="3">
          <x15:c>
            <x15:v>181665.56000000006</x15:v>
            <x15:x in="0"/>
          </x15:c>
          <x15:c>
            <x15:v>123136.72000000006</x15:v>
            <x15:x in="0"/>
          </x15:c>
          <x15:c>
            <x15:v>304802.27999999991</x15:v>
            <x15:x in="0"/>
          </x15:c>
        </x15:pivotRow>
        <x15:pivotRow count="3">
          <x15:c>
            <x15:v>264190.83999999997</x15:v>
            <x15:x in="0"/>
          </x15:c>
          <x15:c>
            <x15:v>139706.9</x15:v>
            <x15:x in="0"/>
          </x15:c>
          <x15:c>
            <x15:v>403897.73999999987</x15:v>
            <x15:x in="0"/>
          </x15:c>
        </x15:pivotRow>
        <x15:pivotRow count="3">
          <x15:c>
            <x15:v>243435.81000000006</x15:v>
            <x15:x in="0"/>
          </x15:c>
          <x15:c>
            <x15:v>96614.070000000022</x15:v>
            <x15:x in="0"/>
          </x15:c>
          <x15:c>
            <x15:v>340049.87999999995</x15:v>
            <x15:x in="0"/>
          </x15:c>
        </x15:pivotRow>
        <x15:pivotRow count="3">
          <x15:c>
            <x15:v>160865.31</x15:v>
            <x15:x in="0"/>
          </x15:c>
          <x15:c>
            <x15:v>168201.7</x15:v>
            <x15:x in="0"/>
          </x15:c>
          <x15:c>
            <x15:v>329067.01000000007</x15:v>
            <x15:x in="0"/>
          </x15:c>
        </x15:pivotRow>
        <x15:pivotRow count="3">
          <x15:c>
            <x15:v>124577.40000000007</x15:v>
            <x15:x in="0"/>
          </x15:c>
          <x15:c>
            <x15:v>171171.5</x15:v>
            <x15:x in="0"/>
          </x15:c>
          <x15:c>
            <x15:v>295748.89999999991</x15:v>
            <x15:x in="0"/>
          </x15:c>
        </x15:pivotRow>
        <x15:pivotRow count="3">
          <x15:c>
            <x15:v>138879.09000000003</x15:v>
            <x15:x in="0"/>
          </x15:c>
          <x15:c>
            <x15:v>89549.670000000042</x15:v>
            <x15:x in="0"/>
          </x15:c>
          <x15:c>
            <x15:v>228428.76</x15:v>
            <x15:x in="0"/>
          </x15:c>
        </x15:pivotRow>
        <x15:pivotRow count="3">
          <x15:c>
            <x15:v>180983.75000000003</x15:v>
            <x15:x in="0"/>
          </x15:c>
          <x15:c>
            <x15:v>47809.189999999995</x15:v>
            <x15:x in="0"/>
          </x15:c>
          <x15:c>
            <x15:v>228792.93999999997</x15:v>
            <x15:x in="0"/>
          </x15:c>
        </x15:pivotRow>
        <x15:pivotRow count="3">
          <x15:c>
            <x15:v>81313.399999999994</x15:v>
            <x15:x in="0"/>
          </x15:c>
          <x15:c>
            <x15:v>77619.430000000008</x15:v>
            <x15:x in="0"/>
          </x15:c>
          <x15:c>
            <x15:v>158932.83000000005</x15:v>
            <x15:x in="0"/>
          </x15:c>
        </x15:pivotRow>
        <x15:pivotRow count="3">
          <x15:c>
            <x15:v>102533.93</x15:v>
            <x15:x in="0"/>
          </x15:c>
          <x15:c>
            <x15:v>39936.92</x15:v>
            <x15:x in="0"/>
          </x15:c>
          <x15:c>
            <x15:v>142470.85</x15:v>
            <x15:x in="0"/>
          </x15:c>
        </x15:pivotRow>
        <x15:pivotRow count="3">
          <x15:c>
            <x15:v>118987.95000000001</x15:v>
            <x15:x in="0"/>
          </x15:c>
          <x15:c>
            <x15:v>87098.98000000001</x15:v>
            <x15:x in="0"/>
          </x15:c>
          <x15:c>
            <x15:v>206086.93</x15:v>
            <x15:x in="0"/>
          </x15:c>
        </x15:pivotRow>
        <x15:pivotRow count="3">
          <x15:c>
            <x15:v>6201667.3499999959</x15:v>
            <x15:x in="0"/>
          </x15:c>
          <x15:c>
            <x15:v>4051828.2399999993</x15:v>
            <x15:x in="0"/>
          </x15:c>
          <x15:c>
            <x15:v>10253495.589999985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ustomer Shopping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2CBBCF-606D-4EA8-B8A5-B7B9681E1F0A}" name="PivotChartTable8" cacheId="771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1">
  <location ref="A1:C55" firstHeaderRow="0" firstDataRow="1" firstDataCol="1"/>
  <pivotFields count="4"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5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</items>
    </pivotField>
    <pivotField allDrilled="1" subtotalTop="0" showAll="0" dataSourceSort="1" defaultSubtotal="0" defaultAttributeDrillState="1"/>
  </pivotFields>
  <rowFields count="1">
    <field x="2"/>
  </rowFields>
  <rowItems count="5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1" subtotal="count" baseField="0" baseItem="0"/>
  </dataField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1"/>
          </reference>
          <reference field="2" count="1" selected="0">
            <x v="52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1"/>
          </reference>
          <reference field="2" count="1" selected="0">
            <x v="48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1"/>
          </reference>
          <reference field="2" count="1" selected="0">
            <x v="37"/>
          </reference>
        </references>
      </pivotArea>
    </chartFormat>
  </chartFormats>
  <pivotHierarchies count="57">
    <pivotHierarchy multipleItemSelectionAllowed="1" dragToData="1">
      <members count="1" level="1">
        <member name="[Calendar].[Year].&amp;[2022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2">
        <x15:serverFormat format="#,0"/>
        <x15:serverFormat format="#,0.00"/>
      </x15:pivotTableServerFormats>
    </ext>
    <ext xmlns:x15="http://schemas.microsoft.com/office/spreadsheetml/2010/11/main" uri="{44433962-1CF7-4059-B4EE-95C3D5FFCF73}">
      <x15:pivotTableData rowCount="54" columnCount="2" cacheId="771185187">
        <x15:pivotRow count="2">
          <x15:c>
            <x15:v>665</x15:v>
            <x15:x in="0"/>
          </x15:c>
          <x15:c>
            <x15:v>761.02616541353382</x15:v>
            <x15:x in="1"/>
          </x15:c>
        </x15:pivotRow>
        <x15:pivotRow count="2">
          <x15:c>
            <x15:v>2605</x15:v>
            <x15:x in="0"/>
          </x15:c>
          <x15:c>
            <x15:v>840.98488675623742</x15:v>
            <x15:x in="1"/>
          </x15:c>
        </x15:pivotRow>
        <x15:pivotRow count="2">
          <x15:c>
            <x15:v>2663</x15:v>
            <x15:x in="0"/>
          </x15:c>
          <x15:c>
            <x15:v>808.80748028539199</x15:v>
            <x15:x in="1"/>
          </x15:c>
        </x15:pivotRow>
        <x15:pivotRow count="2">
          <x15:c>
            <x15:v>2666</x15:v>
            <x15:x in="0"/>
          </x15:c>
          <x15:c>
            <x15:v>950.59212678169433</x15:v>
            <x15:x in="1"/>
          </x15:c>
        </x15:pivotRow>
        <x15:pivotRow count="2">
          <x15:c>
            <x15:v>2666</x15:v>
            <x15:x in="0"/>
          </x15:c>
          <x15:c>
            <x15:v>792.74178544636163</x15:v>
            <x15:x in="1"/>
          </x15:c>
        </x15:pivotRow>
        <x15:pivotRow count="2">
          <x15:c>
            <x15:v>2556</x15:v>
            <x15:x in="0"/>
          </x15:c>
          <x15:c>
            <x15:v>802.37621283255157</x15:v>
            <x15:x in="1"/>
          </x15:c>
        </x15:pivotRow>
        <x15:pivotRow count="2">
          <x15:c>
            <x15:v>2661</x15:v>
            <x15:x in="0"/>
          </x15:c>
          <x15:c>
            <x15:v>787.45773769259654</x15:v>
            <x15:x in="1"/>
          </x15:c>
        </x15:pivotRow>
        <x15:pivotRow count="2">
          <x15:c>
            <x15:v>2560</x15:v>
            <x15:x in="0"/>
          </x15:c>
          <x15:c>
            <x15:v>866.94844531249964</x15:v>
            <x15:x in="1"/>
          </x15:c>
        </x15:pivotRow>
        <x15:pivotRow count="2">
          <x15:c>
            <x15:v>2519</x15:v>
            <x15:x in="0"/>
          </x15:c>
          <x15:c>
            <x15:v>800.6641127431526</x15:v>
            <x15:x in="1"/>
          </x15:c>
        </x15:pivotRow>
        <x15:pivotRow count="2">
          <x15:c>
            <x15:v>2626</x15:v>
            <x15:x in="0"/>
          </x15:c>
          <x15:c>
            <x15:v>803.38761995430366</x15:v>
            <x15:x in="1"/>
          </x15:c>
        </x15:pivotRow>
        <x15:pivotRow count="2">
          <x15:c>
            <x15:v>2705</x15:v>
            <x15:x in="0"/>
          </x15:c>
          <x15:c>
            <x15:v>839.18954158964812</x15:v>
            <x15:x in="1"/>
          </x15:c>
        </x15:pivotRow>
        <x15:pivotRow count="2">
          <x15:c>
            <x15:v>2589</x15:v>
            <x15:x in="0"/>
          </x15:c>
          <x15:c>
            <x15:v>887.43200463499261</x15:v>
            <x15:x in="1"/>
          </x15:c>
        </x15:pivotRow>
        <x15:pivotRow count="2">
          <x15:c>
            <x15:v>2914</x15:v>
            <x15:x in="0"/>
          </x15:c>
          <x15:c>
            <x15:v>840.71288949896984</x15:v>
            <x15:x in="1"/>
          </x15:c>
        </x15:pivotRow>
        <x15:pivotRow count="2">
          <x15:c>
            <x15:v>2486</x15:v>
            <x15:x in="0"/>
          </x15:c>
          <x15:c>
            <x15:v>799.40321399839115</x15:v>
            <x15:x in="1"/>
          </x15:c>
        </x15:pivotRow>
        <x15:pivotRow count="2">
          <x15:c>
            <x15:v>2518</x15:v>
            <x15:x in="0"/>
          </x15:c>
          <x15:c>
            <x15:v>736.92173153296324</x15:v>
            <x15:x in="1"/>
          </x15:c>
        </x15:pivotRow>
        <x15:pivotRow count="2">
          <x15:c>
            <x15:v>2685</x15:v>
            <x15:x in="0"/>
          </x15:c>
          <x15:c>
            <x15:v>878.4017243947867</x15:v>
            <x15:x in="1"/>
          </x15:c>
        </x15:pivotRow>
        <x15:pivotRow count="2">
          <x15:c>
            <x15:v>2767</x15:v>
            <x15:x in="0"/>
          </x15:c>
          <x15:c>
            <x15:v>849.90135164437868</x15:v>
            <x15:x in="1"/>
          </x15:c>
        </x15:pivotRow>
        <x15:pivotRow count="2">
          <x15:c>
            <x15:v>2636</x15:v>
            <x15:x in="0"/>
          </x15:c>
          <x15:c>
            <x15:v>834.16027693474905</x15:v>
            <x15:x in="1"/>
          </x15:c>
        </x15:pivotRow>
        <x15:pivotRow count="2">
          <x15:c>
            <x15:v>2593</x15:v>
            <x15:x in="0"/>
          </x15:c>
          <x15:c>
            <x15:v>862.26652911685244</x15:v>
            <x15:x in="1"/>
          </x15:c>
        </x15:pivotRow>
        <x15:pivotRow count="2">
          <x15:c>
            <x15:v>2567</x15:v>
            <x15:x in="0"/>
          </x15:c>
          <x15:c>
            <x15:v>869.80391118036641</x15:v>
            <x15:x in="1"/>
          </x15:c>
        </x15:pivotRow>
        <x15:pivotRow count="2">
          <x15:c>
            <x15:v>2691</x15:v>
            <x15:x in="0"/>
          </x15:c>
          <x15:c>
            <x15:v>893.17026012634585</x15:v>
            <x15:x in="1"/>
          </x15:c>
        </x15:pivotRow>
        <x15:pivotRow count="2">
          <x15:c>
            <x15:v>2552</x15:v>
            <x15:x in="0"/>
          </x15:c>
          <x15:c>
            <x15:v>847.27353448275846</x15:v>
            <x15:x in="1"/>
          </x15:c>
        </x15:pivotRow>
        <x15:pivotRow count="2">
          <x15:c>
            <x15:v>2680</x15:v>
            <x15:x in="0"/>
          </x15:c>
          <x15:c>
            <x15:v>771.2913955223886</x15:v>
            <x15:x in="1"/>
          </x15:c>
        </x15:pivotRow>
        <x15:pivotRow count="2">
          <x15:c>
            <x15:v>2730</x15:v>
            <x15:x in="0"/>
          </x15:c>
          <x15:c>
            <x15:v>839.64377655677617</x15:v>
            <x15:x in="1"/>
          </x15:c>
        </x15:pivotRow>
        <x15:pivotRow count="2">
          <x15:c>
            <x15:v>2467</x15:v>
            <x15:x in="0"/>
          </x15:c>
          <x15:c>
            <x15:v>836.5714349412242</x15:v>
            <x15:x in="1"/>
          </x15:c>
        </x15:pivotRow>
        <x15:pivotRow count="2">
          <x15:c>
            <x15:v>2670</x15:v>
            <x15:x in="0"/>
          </x15:c>
          <x15:c>
            <x15:v>853.24634456928777</x15:v>
            <x15:x in="1"/>
          </x15:c>
        </x15:pivotRow>
        <x15:pivotRow count="2">
          <x15:c>
            <x15:v>2682</x15:v>
            <x15:x in="0"/>
          </x15:c>
          <x15:c>
            <x15:v>947.49579045488315</x15:v>
            <x15:x in="1"/>
          </x15:c>
        </x15:pivotRow>
        <x15:pivotRow count="2">
          <x15:c>
            <x15:v>2613</x15:v>
            <x15:x in="0"/>
          </x15:c>
          <x15:c>
            <x15:v>882.3983429008797</x15:v>
            <x15:x in="1"/>
          </x15:c>
        </x15:pivotRow>
        <x15:pivotRow count="2">
          <x15:c>
            <x15:v>2749</x15:v>
            <x15:x in="0"/>
          </x15:c>
          <x15:c>
            <x15:v>865.23236449618094</x15:v>
            <x15:x in="1"/>
          </x15:c>
        </x15:pivotRow>
        <x15:pivotRow count="2">
          <x15:c>
            <x15:v>2485</x15:v>
            <x15:x in="0"/>
          </x15:c>
          <x15:c>
            <x15:v>798.10526358148877</x15:v>
            <x15:x in="1"/>
          </x15:c>
        </x15:pivotRow>
        <x15:pivotRow count="2">
          <x15:c>
            <x15:v>2770</x15:v>
            <x15:x in="0"/>
          </x15:c>
          <x15:c>
            <x15:v>859.03712996389856</x15:v>
            <x15:x in="1"/>
          </x15:c>
        </x15:pivotRow>
        <x15:pivotRow count="2">
          <x15:c>
            <x15:v>2669</x15:v>
            <x15:x in="0"/>
          </x15:c>
          <x15:c>
            <x15:v>814.77105657549612</x15:v>
            <x15:x in="1"/>
          </x15:c>
        </x15:pivotRow>
        <x15:pivotRow count="2">
          <x15:c>
            <x15:v>2785</x15:v>
            <x15:x in="0"/>
          </x15:c>
          <x15:c>
            <x15:v>845.88962657091508</x15:v>
            <x15:x in="1"/>
          </x15:c>
        </x15:pivotRow>
        <x15:pivotRow count="2">
          <x15:c>
            <x15:v>2535</x15:v>
            <x15:x in="0"/>
          </x15:c>
          <x15:c>
            <x15:v>821.19755029585758</x15:v>
            <x15:x in="1"/>
          </x15:c>
        </x15:pivotRow>
        <x15:pivotRow count="2">
          <x15:c>
            <x15:v>2635</x15:v>
            <x15:x in="0"/>
          </x15:c>
          <x15:c>
            <x15:v>779.47530929791287</x15:v>
            <x15:x in="1"/>
          </x15:c>
        </x15:pivotRow>
        <x15:pivotRow count="2">
          <x15:c>
            <x15:v>2447</x15:v>
            <x15:x in="0"/>
          </x15:c>
          <x15:c>
            <x15:v>912.59033919084561</x15:v>
            <x15:x in="1"/>
          </x15:c>
        </x15:pivotRow>
        <x15:pivotRow count="2">
          <x15:c>
            <x15:v>2578</x15:v>
            <x15:x in="0"/>
          </x15:c>
          <x15:c>
            <x15:v>851.42021334367598</x15:v>
            <x15:x in="1"/>
          </x15:c>
        </x15:pivotRow>
        <x15:pivotRow count="2">
          <x15:c>
            <x15:v>2686</x15:v>
            <x15:x in="0"/>
          </x15:c>
          <x15:c>
            <x15:v>914.57625465375884</x15:v>
            <x15:x in="1"/>
          </x15:c>
        </x15:pivotRow>
        <x15:pivotRow count="2">
          <x15:c>
            <x15:v>2719</x15:v>
            <x15:x in="0"/>
          </x15:c>
          <x15:c>
            <x15:v>824.37806546524496</x15:v>
            <x15:x in="1"/>
          </x15:c>
        </x15:pivotRow>
        <x15:pivotRow count="2">
          <x15:c>
            <x15:v>2686</x15:v>
            <x15:x in="0"/>
          </x15:c>
          <x15:c>
            <x15:v>809.71399106478043</x15:v>
            <x15:x in="1"/>
          </x15:c>
        </x15:pivotRow>
        <x15:pivotRow count="2">
          <x15:c>
            <x15:v>2613</x15:v>
            <x15:x in="0"/>
          </x15:c>
          <x15:c>
            <x15:v>852.11843474932948</x15:v>
            <x15:x in="1"/>
          </x15:c>
        </x15:pivotRow>
        <x15:pivotRow count="2">
          <x15:c>
            <x15:v>2789</x15:v>
            <x15:x in="0"/>
          </x15:c>
          <x15:c>
            <x15:v>888.1190211545354</x15:v>
            <x15:x in="1"/>
          </x15:c>
        </x15:pivotRow>
        <x15:pivotRow count="2">
          <x15:c>
            <x15:v>2669</x15:v>
            <x15:x in="0"/>
          </x15:c>
          <x15:c>
            <x15:v>868.39439865117913</x15:v>
            <x15:x in="1"/>
          </x15:c>
        </x15:pivotRow>
        <x15:pivotRow count="2">
          <x15:c>
            <x15:v>2498</x15:v>
            <x15:x in="0"/>
          </x15:c>
          <x15:c>
            <x15:v>908.86730184147314</x15:v>
            <x15:x in="1"/>
          </x15:c>
        </x15:pivotRow>
        <x15:pivotRow count="2">
          <x15:c>
            <x15:v>2648</x15:v>
            <x15:x in="0"/>
          </x15:c>
          <x15:c>
            <x15:v>882.59453549848854</x15:v>
            <x15:x in="1"/>
          </x15:c>
        </x15:pivotRow>
        <x15:pivotRow count="2">
          <x15:c>
            <x15:v>2709</x15:v>
            <x15:x in="0"/>
          </x15:c>
          <x15:c>
            <x15:v>767.24956072351392</x15:v>
            <x15:x in="1"/>
          </x15:c>
        </x15:pivotRow>
        <x15:pivotRow count="2">
          <x15:c>
            <x15:v>2534</x15:v>
            <x15:x in="0"/>
          </x15:c>
          <x15:c>
            <x15:v>790.794222573007</x15:v>
            <x15:x in="1"/>
          </x15:c>
        </x15:pivotRow>
        <x15:pivotRow count="2">
          <x15:c>
            <x15:v>2541</x15:v>
            <x15:x in="0"/>
          </x15:c>
          <x15:c>
            <x15:v>728.99655647382906</x15:v>
            <x15:x in="1"/>
          </x15:c>
        </x15:pivotRow>
        <x15:pivotRow count="2">
          <x15:c>
            <x15:v>2750</x15:v>
            <x15:x in="0"/>
          </x15:c>
          <x15:c>
            <x15:v>831.87934181818162</x15:v>
            <x15:x in="1"/>
          </x15:c>
        </x15:pivotRow>
        <x15:pivotRow count="2">
          <x15:c>
            <x15:v>2659</x15:v>
            <x15:x in="0"/>
          </x15:c>
          <x15:c>
            <x15:v>890.62681835276385</x15:v>
            <x15:x in="1"/>
          </x15:c>
        </x15:pivotRow>
        <x15:pivotRow count="2">
          <x15:c>
            <x15:v>2461</x15:v>
            <x15:x in="0"/>
          </x15:c>
          <x15:c>
            <x15:v>827.47839902478677</x15:v>
            <x15:x in="1"/>
          </x15:c>
        </x15:pivotRow>
        <x15:pivotRow count="2">
          <x15:c>
            <x15:v>2681</x15:v>
            <x15:x in="0"/>
          </x15:c>
          <x15:c>
            <x15:v>782.43739649384509</x15:v>
            <x15:x in="1"/>
          </x15:c>
        </x15:pivotRow>
        <x15:pivotRow count="2">
          <x15:c>
            <x15:v>2119</x15:v>
            <x15:x in="0"/>
          </x15:c>
          <x15:c>
            <x15:v>959.09980179329762</x15:v>
            <x15:x in="1"/>
          </x15:c>
        </x15:pivotRow>
        <x15:pivotRow count="2">
          <x15:c>
            <x15:v>137147</x15:v>
            <x15:x in="0"/>
          </x15:c>
          <x15:c>
            <x15:v>841.70134293859883</x15:v>
            <x15:x in="1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ustomer Shopping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0100B4-A368-4167-8BE5-06E45FAB5270}" name="PivotChartTable5" cacheId="774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1">
  <location ref="A5:E38" firstHeaderRow="1" firstDataRow="2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</pivotFields>
  <rowFields count="1">
    <field x="5"/>
  </rowFields>
  <rowItems count="3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 t="grand">
      <x/>
    </i>
  </rowItems>
  <colFields count="1">
    <field x="3"/>
  </colFields>
  <colItems count="4">
    <i>
      <x/>
    </i>
    <i>
      <x v="1"/>
    </i>
    <i>
      <x v="2"/>
    </i>
    <i t="grand">
      <x/>
    </i>
  </colItems>
  <pageFields count="3">
    <pageField fld="0" hier="0" name="[Calendar].[Year].[All]" cap="All"/>
    <pageField fld="1" hier="2" name="[Calendar].[Month].[All]" cap="All"/>
    <pageField fld="2" hier="19" name="[Customer Shopping].[Shopping Mall].[All]" cap="All"/>
  </pageFields>
  <dataFields count="1">
    <dataField fld="4" subtotal="count" baseField="0" baseItem="0"/>
  </dataFields>
  <chartFormats count="4">
    <chartFormat chart="0" format="8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06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107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108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</chartFormats>
  <pivotHierarchies count="57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4"/>
  </rowHierarchiesUsage>
  <colHierarchiesUsage count="1">
    <colHierarchyUsage hierarchyUsage="2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#,0"/>
      </x15:pivotTableServerFormats>
    </ext>
    <ext xmlns:x15="http://schemas.microsoft.com/office/spreadsheetml/2010/11/main" uri="{44433962-1CF7-4059-B4EE-95C3D5FFCF73}">
      <x15:pivotTableData rowCount="32" columnCount="4" cacheId="105179956">
        <x15:pivotRow count="4">
          <x15:c>
            <x15:v>3818948.9499999946</x15:v>
            <x15:x in="0"/>
          </x15:c>
          <x15:c>
            <x15:v>2849823.8299999963</x15:v>
            <x15:x in="0"/>
          </x15:c>
          <x15:c>
            <x15:v>1582822.5600000008</x15:v>
            <x15:x in="0"/>
          </x15:c>
          <x15:c>
            <x15:v>8251595.3400000064</x15:v>
            <x15:x in="0"/>
          </x15:c>
        </x15:pivotRow>
        <x15:pivotRow count="4">
          <x15:c>
            <x15:v>3726521.2499999958</x15:v>
            <x15:x in="0"/>
          </x15:c>
          <x15:c>
            <x15:v>3031613.1899999967</x15:v>
            <x15:x in="0"/>
          </x15:c>
          <x15:c>
            <x15:v>1719759.8800000022</x15:v>
            <x15:x in="0"/>
          </x15:c>
          <x15:c>
            <x15:v>8477894.3200000003</x15:v>
            <x15:x in="0"/>
          </x15:c>
        </x15:pivotRow>
        <x15:pivotRow count="4">
          <x15:c>
            <x15:v>4092574.2399999979</x15:v>
            <x15:x in="0"/>
          </x15:c>
          <x15:c>
            <x15:v>2899140.459999999</x15:v>
            <x15:x in="0"/>
          </x15:c>
          <x15:c>
            <x15:v>1680743.7300000004</x15:v>
            <x15:x in="0"/>
          </x15:c>
          <x15:c>
            <x15:v>8672458.4299999941</x15:v>
            <x15:x in="0"/>
          </x15:c>
        </x15:pivotRow>
        <x15:pivotRow count="4">
          <x15:c>
            <x15:v>3587816.7399999965</x15:v>
            <x15:x in="0"/>
          </x15:c>
          <x15:c>
            <x15:v>3186223.2799999975</x15:v>
            <x15:x in="0"/>
          </x15:c>
          <x15:c>
            <x15:v>1920407.909999999</x15:v>
            <x15:x in="0"/>
          </x15:c>
          <x15:c>
            <x15:v>8694447.9300000034</x15:v>
            <x15:x in="0"/>
          </x15:c>
        </x15:pivotRow>
        <x15:pivotRow count="4">
          <x15:c>
            <x15:v>3917577.3299999954</x15:v>
            <x15:x in="0"/>
          </x15:c>
          <x15:c>
            <x15:v>2931985.1499999966</x15:v>
            <x15:x in="0"/>
          </x15:c>
          <x15:c>
            <x15:v>1745367.5100000009</x15:v>
            <x15:x in="0"/>
          </x15:c>
          <x15:c>
            <x15:v>8594929.9899999909</x15:v>
            <x15:x in="0"/>
          </x15:c>
        </x15:pivotRow>
        <x15:pivotRow count="4">
          <x15:c>
            <x15:v>4265442.6500000013</x15:v>
            <x15:x in="0"/>
          </x15:c>
          <x15:c>
            <x15:v>3023518.6599999992</x15:v>
            <x15:x in="0"/>
          </x15:c>
          <x15:c>
            <x15:v>1645771.45</x15:v>
            <x15:x in="0"/>
          </x15:c>
          <x15:c>
            <x15:v>8934732.7599999961</x15:v>
            <x15:x in="0"/>
          </x15:c>
        </x15:pivotRow>
        <x15:pivotRow count="4">
          <x15:c>
            <x15:v>3480030.6099999989</x15:v>
            <x15:x in="0"/>
          </x15:c>
          <x15:c>
            <x15:v>3073938.1499999953</x15:v>
            <x15:x in="0"/>
          </x15:c>
          <x15:c>
            <x15:v>1725034.7600000019</x15:v>
            <x15:x in="0"/>
          </x15:c>
          <x15:c>
            <x15:v>8279003.519999994</x15:v>
            <x15:x in="0"/>
          </x15:c>
        </x15:pivotRow>
        <x15:pivotRow count="4">
          <x15:c>
            <x15:v>3843166.1099999966</x15:v>
            <x15:x in="0"/>
          </x15:c>
          <x15:c>
            <x15:v>2876819.3399999947</x15:v>
            <x15:x in="0"/>
          </x15:c>
          <x15:c>
            <x15:v>1562481.4000000013</x15:v>
            <x15:x in="0"/>
          </x15:c>
          <x15:c>
            <x15:v>8282466.8500000052</x15:v>
            <x15:x in="0"/>
          </x15:c>
        </x15:pivotRow>
        <x15:pivotRow count="4">
          <x15:c>
            <x15:v>3930717.6900000009</x15:v>
            <x15:x in="0"/>
          </x15:c>
          <x15:c>
            <x15:v>2589675.8099999982</x15:v>
            <x15:x in="0"/>
          </x15:c>
          <x15:c>
            <x15:v>1544067.2500000005</x15:v>
            <x15:x in="0"/>
          </x15:c>
          <x15:c>
            <x15:v>8064460.7499999991</x15:v>
            <x15:x in="0"/>
          </x15:c>
        </x15:pivotRow>
        <x15:pivotRow count="4">
          <x15:c>
            <x15:v>3552760.8899999955</x15:v>
            <x15:x in="0"/>
          </x15:c>
          <x15:c>
            <x15:v>3279239.5599999968</x15:v>
            <x15:x in="0"/>
          </x15:c>
          <x15:c>
            <x15:v>1518404.4600000002</x15:v>
            <x15:x in="0"/>
          </x15:c>
          <x15:c>
            <x15:v>8350404.9100000039</x15:v>
            <x15:x in="0"/>
          </x15:c>
        </x15:pivotRow>
        <x15:pivotRow count="4">
          <x15:c>
            <x15:v>3610786.5799999973</x15:v>
            <x15:x in="0"/>
          </x15:c>
          <x15:c>
            <x15:v>2874518.67</x15:v>
            <x15:x in="0"/>
          </x15:c>
          <x15:c>
            <x15:v>1676941.6600000001</x15:v>
            <x15:x in="0"/>
          </x15:c>
          <x15:c>
            <x15:v>8162246.9099999955</x15:v>
            <x15:x in="0"/>
          </x15:c>
        </x15:pivotRow>
        <x15:pivotRow count="4">
          <x15:c>
            <x15:v>3849271.1099999989</x15:v>
            <x15:x in="0"/>
          </x15:c>
          <x15:c>
            <x15:v>2845720.0699999984</x15:v>
            <x15:x in="0"/>
          </x15:c>
          <x15:c>
            <x15:v>1711605.7300000002</x15:v>
            <x15:x in="0"/>
          </x15:c>
          <x15:c>
            <x15:v>8406596.910000002</x15:v>
            <x15:x in="0"/>
          </x15:c>
        </x15:pivotRow>
        <x15:pivotRow count="4">
          <x15:c>
            <x15:v>3749878.3799999952</x15:v>
            <x15:x in="0"/>
          </x15:c>
          <x15:c>
            <x15:v>2811293.3099999968</x15:v>
            <x15:x in="0"/>
          </x15:c>
          <x15:c>
            <x15:v>1617661.5200000005</x15:v>
            <x15:x in="0"/>
          </x15:c>
          <x15:c>
            <x15:v>8178833.2099999962</x15:v>
            <x15:x in="0"/>
          </x15:c>
        </x15:pivotRow>
        <x15:pivotRow count="4">
          <x15:c>
            <x15:v>4122928.6999999979</x15:v>
            <x15:x in="0"/>
          </x15:c>
          <x15:c>
            <x15:v>2670771.6299999971</x15:v>
            <x15:x in="0"/>
          </x15:c>
          <x15:c>
            <x15:v>1660605.4300000006</x15:v>
            <x15:x in="0"/>
          </x15:c>
          <x15:c>
            <x15:v>8454305.7600000054</x15:v>
            <x15:x in="0"/>
          </x15:c>
        </x15:pivotRow>
        <x15:pivotRow count="4">
          <x15:c>
            <x15:v>3552710.0399999958</x15:v>
            <x15:x in="0"/>
          </x15:c>
          <x15:c>
            <x15:v>2899322.239999997</x15:v>
            <x15:x in="0"/>
          </x15:c>
          <x15:c>
            <x15:v>1766859.5499999993</x15:v>
            <x15:x in="0"/>
          </x15:c>
          <x15:c>
            <x15:v>8218891.8300000085</x15:v>
            <x15:x in="0"/>
          </x15:c>
        </x15:pivotRow>
        <x15:pivotRow count="4">
          <x15:c>
            <x15:v>3867037.1899999981</x15:v>
            <x15:x in="0"/>
          </x15:c>
          <x15:c>
            <x15:v>2951391.1999999974</x15:v>
            <x15:x in="0"/>
          </x15:c>
          <x15:c>
            <x15:v>1738180.6900000002</x15:v>
            <x15:x in="0"/>
          </x15:c>
          <x15:c>
            <x15:v>8556609.0799999926</x15:v>
            <x15:x in="0"/>
          </x15:c>
        </x15:pivotRow>
        <x15:pivotRow count="4">
          <x15:c>
            <x15:v>3663111.629999999</x15:v>
            <x15:x in="0"/>
          </x15:c>
          <x15:c>
            <x15:v>3042465.8199999975</x15:v>
            <x15:x in="0"/>
          </x15:c>
          <x15:c>
            <x15:v>1575051.7500000002</x15:v>
            <x15:x in="0"/>
          </x15:c>
          <x15:c>
            <x15:v>8280629.1999999965</x15:v>
            <x15:x in="0"/>
          </x15:c>
        </x15:pivotRow>
        <x15:pivotRow count="4">
          <x15:c>
            <x15:v>3838948.2899999963</x15:v>
            <x15:x in="0"/>
          </x15:c>
          <x15:c>
            <x15:v>2360275.9599999972</x15:v>
            <x15:x in="0"/>
          </x15:c>
          <x15:c>
            <x15:v>1665566.9200000006</x15:v>
            <x15:x in="0"/>
          </x15:c>
          <x15:c>
            <x15:v>7864791.1700000102</x15:v>
            <x15:x in="0"/>
          </x15:c>
        </x15:pivotRow>
        <x15:pivotRow count="4">
          <x15:c>
            <x15:v>3555365.3599999989</x15:v>
            <x15:x in="0"/>
          </x15:c>
          <x15:c>
            <x15:v>2818529.6799999974</x15:v>
            <x15:x in="0"/>
          </x15:c>
          <x15:c>
            <x15:v>1792002.4899999991</x15:v>
            <x15:x in="0"/>
          </x15:c>
          <x15:c>
            <x15:v>8165897.5300000031</x15:v>
            <x15:x in="0"/>
          </x15:c>
        </x15:pivotRow>
        <x15:pivotRow count="4">
          <x15:c>
            <x15:v>3393979.549999998</x15:v>
            <x15:x in="0"/>
          </x15:c>
          <x15:c>
            <x15:v>2959343.0099999961</x15:v>
            <x15:x in="0"/>
          </x15:c>
          <x15:c>
            <x15:v>1670251.3300000017</x15:v>
            <x15:x in="0"/>
          </x15:c>
          <x15:c>
            <x15:v>8023573.8900000043</x15:v>
            <x15:x in="0"/>
          </x15:c>
        </x15:pivotRow>
        <x15:pivotRow count="4">
          <x15:c>
            <x15:v>3510977.1499999962</x15:v>
            <x15:x in="0"/>
          </x15:c>
          <x15:c>
            <x15:v>2932301.949999996</x15:v>
            <x15:x in="0"/>
          </x15:c>
          <x15:c>
            <x15:v>1586284.61</x15:v>
            <x15:x in="0"/>
          </x15:c>
          <x15:c>
            <x15:v>8029563.7100000037</x15:v>
            <x15:x in="0"/>
          </x15:c>
        </x15:pivotRow>
        <x15:pivotRow count="4">
          <x15:c>
            <x15:v>3706136.9899999942</x15:v>
            <x15:x in="0"/>
          </x15:c>
          <x15:c>
            <x15:v>2821610.6699999967</x15:v>
            <x15:x in="0"/>
          </x15:c>
          <x15:c>
            <x15:v>1732110.1200000013</x15:v>
            <x15:x in="0"/>
          </x15:c>
          <x15:c>
            <x15:v>8259857.7799999891</x15:v>
            <x15:x in="0"/>
          </x15:c>
        </x15:pivotRow>
        <x15:pivotRow count="4">
          <x15:c>
            <x15:v>3848322.5599999973</x15:v>
            <x15:x in="0"/>
          </x15:c>
          <x15:c>
            <x15:v>2826268.6399999973</x15:v>
            <x15:x in="0"/>
          </x15:c>
          <x15:c>
            <x15:v>1613676.54</x15:v>
            <x15:x in="0"/>
          </x15:c>
          <x15:c>
            <x15:v>8288267.7400000067</x15:v>
            <x15:x in="0"/>
          </x15:c>
        </x15:pivotRow>
        <x15:pivotRow count="4">
          <x15:c>
            <x15:v>3520743.6299999976</x15:v>
            <x15:x in="0"/>
          </x15:c>
          <x15:c>
            <x15:v>2854421.1699999957</x15:v>
            <x15:x in="0"/>
          </x15:c>
          <x15:c>
            <x15:v>1786932.4600000009</x15:v>
            <x15:x in="0"/>
          </x15:c>
          <x15:c>
            <x15:v>8162097.2600000044</x15:v>
            <x15:x in="0"/>
          </x15:c>
        </x15:pivotRow>
        <x15:pivotRow count="4">
          <x15:c>
            <x15:v>3681699.7299999963</x15:v>
            <x15:x in="0"/>
          </x15:c>
          <x15:c>
            <x15:v>2965426.7099999981</x15:v>
            <x15:x in="0"/>
          </x15:c>
          <x15:c>
            <x15:v>1425457.1300000015</x15:v>
            <x15:x in="0"/>
          </x15:c>
          <x15:c>
            <x15:v>8072583.5700000059</x15:v>
            <x15:x in="0"/>
          </x15:c>
        </x15:pivotRow>
        <x15:pivotRow count="4">
          <x15:c>
            <x15:v>3756113.1599999955</x15:v>
            <x15:x in="0"/>
          </x15:c>
          <x15:c>
            <x15:v>2866890.3499999987</x15:v>
            <x15:x in="0"/>
          </x15:c>
          <x15:c>
            <x15:v>1511603.1200000015</x15:v>
            <x15:x in="0"/>
          </x15:c>
          <x15:c>
            <x15:v>8134606.6299999915</x15:v>
            <x15:x in="0"/>
          </x15:c>
        </x15:pivotRow>
        <x15:pivotRow count="4">
          <x15:c>
            <x15:v>3418793.7799999989</x15:v>
            <x15:x in="0"/>
          </x15:c>
          <x15:c>
            <x15:v>2882181.9000000004</x15:v>
            <x15:x in="0"/>
          </x15:c>
          <x15:c>
            <x15:v>1755691.0700000012</x15:v>
            <x15:x in="0"/>
          </x15:c>
          <x15:c>
            <x15:v>8056666.7499999972</x15:v>
            <x15:x in="0"/>
          </x15:c>
        </x15:pivotRow>
        <x15:pivotRow count="4">
          <x15:c>
            <x15:v>3909959.8799999976</x15:v>
            <x15:x in="0"/>
          </x15:c>
          <x15:c>
            <x15:v>2928291.3999999971</x15:v>
            <x15:x in="0"/>
          </x15:c>
          <x15:c>
            <x15:v>1798004.0599999998</x15:v>
            <x15:x in="0"/>
          </x15:c>
          <x15:c>
            <x15:v>8636255.3400000073</x15:v>
            <x15:x in="0"/>
          </x15:c>
        </x15:pivotRow>
        <x15:pivotRow count="4">
          <x15:c>
            <x15:v>2958576.36</x15:v>
            <x15:x in="0"/>
          </x15:c>
          <x15:c>
            <x15:v>2732830.5599999982</x15:v>
            <x15:x in="0"/>
          </x15:c>
          <x15:c>
            <x15:v>1385404.97</x15:v>
            <x15:x in="0"/>
          </x15:c>
          <x15:c>
            <x15:v>7076811.8899999969</x15:v>
            <x15:x in="0"/>
          </x15:c>
        </x15:pivotRow>
        <x15:pivotRow count="4">
          <x15:c>
            <x15:v>3222514.6599999969</x15:v>
            <x15:x in="0"/>
          </x15:c>
          <x15:c>
            <x15:v>2523941.08</x15:v>
            <x15:x in="0"/>
          </x15:c>
          <x15:c>
            <x15:v>1629637.8699999994</x15:v>
            <x15:x in="0"/>
          </x15:c>
          <x15:c>
            <x15:v>7376093.6099999985</x15:v>
            <x15:x in="0"/>
          </x15:c>
        </x15:pivotRow>
        <x15:pivotRow count="4">
          <x15:c>
            <x15:v>1878831.8300000015</x15:v>
            <x15:x in="0"/>
          </x15:c>
          <x15:c>
            <x15:v>1767350.320000001</x15:v>
            <x15:x in="0"/>
          </x15:c>
          <x15:c>
            <x15:v>852037.53</x15:v>
            <x15:x in="0"/>
          </x15:c>
          <x15:c>
            <x15:v>4498219.679999995</x15:v>
            <x15:x in="0"/>
          </x15:c>
        </x15:pivotRow>
        <x15:pivotRow count="4">
          <x15:c>
            <x15:v>112832243.02000004</x15:v>
            <x15:x in="0"/>
          </x15:c>
          <x15:c>
            <x15:v>88077123.77000007</x15:v>
            <x15:x in="0"/>
          </x15:c>
          <x15:c>
            <x15:v>50596427.460000023</x15:v>
            <x15:x in="0"/>
          </x15:c>
          <x15:c>
            <x15:v>251505794.25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  <x15:activeTabTopLevelEntity name="[Customer Shopp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686F8D-61BE-460D-B83E-3EA2C9BA54ED}" name="PivotChartTable4" cacheId="77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4:E18" firstHeaderRow="1" firstDataRow="2" firstDataCol="1" rowPageCount="2" colPageCount="1"/>
  <pivotFields count="5">
    <pivotField dataField="1" subtotalTop="0" showAll="0" defaultSubtotal="0"/>
    <pivotField axis="axisCol" allDrilled="1" subtotalTop="0" showAll="0" dataSourceSort="1" defaultSubtotal="0" defaultAttributeDrillState="1">
      <items count="8">
        <item s="1" x="0"/>
        <item s="1" x="1"/>
        <item s="1" x="2"/>
        <item x="3"/>
        <item x="4"/>
        <item x="5"/>
        <item x="6"/>
        <item x="7"/>
      </items>
    </pivotField>
    <pivotField axis="axisRow" allDrilled="1" subtotalTop="0" showAll="0" sortType="ascending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pageFields count="2">
    <pageField fld="3" hier="0" name="[Calendar].[Year].[All]" cap="All"/>
    <pageField fld="4" hier="19" name="[Customer Shopping].[Shopping Mall].[All]" cap="All"/>
  </pageFields>
  <dataFields count="1">
    <dataField fld="0" subtotal="count" baseField="0" baseItem="0"/>
  </dataFields>
  <chartFormats count="9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57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3"/>
  </rowHierarchiesUsage>
  <colHierarchiesUsage count="1"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#,0.00"/>
      </x15:pivotTableServerFormats>
    </ext>
    <ext xmlns:x15="http://schemas.microsoft.com/office/spreadsheetml/2010/11/main" uri="{44433962-1CF7-4059-B4EE-95C3D5FFCF73}">
      <x15:pivotTableData rowCount="13" columnCount="4" cacheId="76442320">
        <x15:pivotRow count="4">
          <x15:c>
            <x15:v>1097.5556546713972</x15:v>
            <x15:x in="0"/>
          </x15:c>
          <x15:c>
            <x15:v>2140.2481756180714</x15:v>
            <x15:x in="0"/>
          </x15:c>
          <x15:c>
            <x15:v>3877.1070615034168</x15:v>
            <x15:x in="0"/>
          </x15:c>
          <x15:c>
            <x15:v>1597.1832624320666</x15:v>
            <x15:x in="0"/>
          </x15:c>
        </x15:pivotRow>
        <x15:pivotRow count="4">
          <x15:c>
            <x15:v>1093.31832862995</x15:v>
            <x15:x in="0"/>
          </x15:c>
          <x15:c>
            <x15:v>2239.4316100872907</x15:v>
            <x15:x in="0"/>
          </x15:c>
          <x15:c>
            <x15:v>3882.2283609576425</x15:v>
            <x15:x in="0"/>
          </x15:c>
          <x15:c>
            <x15:v>1608.2519774622763</x15:v>
            <x15:x in="0"/>
          </x15:c>
        </x15:pivotRow>
        <x15:pivotRow count="4">
          <x15:c>
            <x15:v>1102.4210983286303</x15:v>
            <x15:x in="0"/>
          </x15:c>
          <x15:c>
            <x15:v>2191.1969590431318</x15:v>
            <x15:x in="0"/>
          </x15:c>
          <x15:c>
            <x15:v>3792.4342105263158</x15:v>
            <x15:x in="0"/>
          </x15:c>
          <x15:c>
            <x15:v>1578.1954970050774</x15:v>
            <x15:x in="0"/>
          </x15:c>
        </x15:pivotRow>
        <x15:pivotRow count="4">
          <x15:c>
            <x15:v>1103.186872817955</x15:v>
            <x15:x in="0"/>
          </x15:c>
          <x15:c>
            <x15:v>2193.6414899328856</x15:v>
            <x15:x in="0"/>
          </x15:c>
          <x15:c>
            <x15:v>3853.3589251439539</x15:v>
            <x15:x in="0"/>
          </x15:c>
          <x15:c>
            <x15:v>1572.5898424360425</x15:v>
            <x15:x in="0"/>
          </x15:c>
        </x15:pivotRow>
        <x15:pivotRow count="4">
          <x15:c>
            <x15:v>1110.8000200551519</x15:v>
            <x15:x in="0"/>
          </x15:c>
          <x15:c>
            <x15:v>2206.1154016956011</x15:v>
            <x15:x in="0"/>
          </x15:c>
          <x15:c>
            <x15:v>3865.4457193292146</x15:v>
            <x15:x in="0"/>
          </x15:c>
          <x15:c>
            <x15:v>1614.2613401794947</x15:v>
            <x15:x in="0"/>
          </x15:c>
        </x15:pivotRow>
        <x15:pivotRow count="4">
          <x15:c>
            <x15:v>1099.3585046728974</x15:v>
            <x15:x in="0"/>
          </x15:c>
          <x15:c>
            <x15:v>2211.3046958424507</x15:v>
            <x15:x in="0"/>
          </x15:c>
          <x15:c>
            <x15:v>3853.0514385353094</x15:v>
            <x15:x in="0"/>
          </x15:c>
          <x15:c>
            <x15:v>1611.147552981319</x15:v>
            <x15:x in="0"/>
          </x15:c>
        </x15:pivotRow>
        <x15:pivotRow count="4">
          <x15:c>
            <x15:v>1103.8806893339543</x15:v>
            <x15:x in="0"/>
          </x15:c>
          <x15:c>
            <x15:v>2243.1102842809364</x15:v>
            <x15:x in="0"/>
          </x15:c>
          <x15:c>
            <x15:v>3764.676616915423</x15:v>
            <x15:x in="0"/>
          </x15:c>
          <x15:c>
            <x15:v>1590.8294075168219</x15:v>
            <x15:x in="0"/>
          </x15:c>
        </x15:pivotRow>
        <x15:pivotRow count="4">
          <x15:c>
            <x15:v>1097.7369938084576</x15:v>
            <x15:x in="0"/>
          </x15:c>
          <x15:c>
            <x15:v>2215.5343892339552</x15:v>
            <x15:x in="0"/>
          </x15:c>
          <x15:c>
            <x15:v>3798.8372093023254</x15:v>
            <x15:x in="0"/>
          </x15:c>
          <x15:c>
            <x15:v>1628.6562952720772</x15:v>
            <x15:x in="0"/>
          </x15:c>
        </x15:pivotRow>
        <x15:pivotRow count="4">
          <x15:c>
            <x15:v>1099.8744831196022</x15:v>
            <x15:x in="0"/>
          </x15:c>
          <x15:c>
            <x15:v>2202.6103521444688</x15:v>
            <x15:x in="0"/>
          </x15:c>
          <x15:c>
            <x15:v>3879.4168096054887</x15:v>
            <x15:x in="0"/>
          </x15:c>
          <x15:c>
            <x15:v>1615.4787925247183</x15:v>
            <x15:x in="0"/>
          </x15:c>
        </x15:pivotRow>
        <x15:pivotRow count="4">
          <x15:c>
            <x15:v>1109.007449573073</x15:v>
            <x15:x in="0"/>
          </x15:c>
          <x15:c>
            <x15:v>2224.8420470786045</x15:v>
            <x15:x in="0"/>
          </x15:c>
          <x15:c>
            <x15:v>3925.7462686567164</x15:v>
            <x15:x in="0"/>
          </x15:c>
          <x15:c>
            <x15:v>1653.8380025423712</x15:v>
            <x15:x in="0"/>
          </x15:c>
        </x15:pivotRow>
        <x15:pivotRow count="4">
          <x15:c>
            <x15:v>1095.6321410579344</x15:v>
            <x15:x in="0"/>
          </x15:c>
          <x15:c>
            <x15:v>2214.186497175142</x15:v>
            <x15:x in="0"/>
          </x15:c>
          <x15:c>
            <x15:v>3745.2428146679881</x15:v>
            <x15:x in="0"/>
          </x15:c>
          <x15:c>
            <x15:v>1551.6302104217457</x15:v>
            <x15:x in="0"/>
          </x15:c>
        </x15:pivotRow>
        <x15:pivotRow count="4">
          <x15:c>
            <x15:v>1100.3685696377083</x15:v>
            <x15:x in="0"/>
          </x15:c>
          <x15:c>
            <x15:v>2168.2561617900187</x15:v>
            <x15:x in="0"/>
          </x15:c>
          <x15:c>
            <x15:v>3944.8849104859337</x15:v>
            <x15:x in="0"/>
          </x15:c>
          <x15:c>
            <x15:v>1607.4618616001374</x15:v>
            <x15:x in="0"/>
          </x15:c>
        </x15:pivotRow>
        <x15:pivotRow count="4">
          <x15:c>
            <x15:v>1100.8013967052279</x15:v>
            <x15:x in="0"/>
          </x15:c>
          <x15:c>
            <x15:v>2202.5168438296323</x15:v>
            <x15:x in="0"/>
          </x15:c>
          <x15:c>
            <x15:v>3852.0970641102458</x15:v>
            <x15:x in="0"/>
          </x15:c>
          <x15:c>
            <x15:v>1602.278236713353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ustomer Shopping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AE0DFB-26D1-4698-8F45-247C3D7E8C74}" name="PivotChartTable3" cacheId="781" applyNumberFormats="0" applyBorderFormats="0" applyFontFormats="0" applyPatternFormats="0" applyAlignmentFormats="0" applyWidthHeightFormats="1" dataCaption="Values" updatedVersion="8" minRefreshableVersion="5" useAutoFormatting="1" itemPrintTitles="1" createdVersion="8" indent="0" outline="1" outlineData="1" multipleFieldFilters="0" chartFormat="1">
  <location ref="A1:E15" firstHeaderRow="1" firstDataRow="2" firstDataCol="1"/>
  <pivotFields count="6">
    <pivotField dataField="1" subtotalTop="0" showAll="0" defaultSubtotal="0"/>
    <pivotField allDrilled="1" subtotalTop="0" showAll="0" sortType="ascending" defaultSubtotal="0" defaultAttributeDrillState="1">
      <items count="12">
        <item x="0"/>
        <item x="4"/>
        <item x="5"/>
        <item x="6"/>
        <item x="7"/>
        <item x="8"/>
        <item x="9"/>
        <item x="10"/>
        <item x="11"/>
        <item s="1" x="1"/>
        <item s="1" x="2"/>
        <item s="1" x="3"/>
      </items>
    </pivotField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sortType="ascending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llDrilled="1" subtotalTop="0" showAll="0" dataSourceSort="1" defaultSubtotal="0" defaultAttributeDrillState="1">
      <items count="2">
        <item s="1" x="0"/>
        <item s="1" x="1"/>
      </items>
    </pivotField>
    <pivotField allDrilled="1" subtotalTop="0" showAll="0" dataSourceSort="1" defaultSubtotal="0" defaultAttributeDrillState="1"/>
  </pivotFields>
  <rowFields count="1">
    <field x="3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dataFields count="1">
    <dataField fld="0" subtotal="count" baseField="0" baseItem="0"/>
  </dataFields>
  <chartFormats count="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2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5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10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10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10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Hierarchies count="57">
    <pivotHierarchy multipleItemSelectionAllowed="1"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filters count="1">
    <filter fld="5" type="dateBetween" evalOrder="-1" id="10" name="[Calendar].[Date]">
      <autoFilter ref="A1">
        <filterColumn colId="0">
          <customFilters and="1">
            <customFilter operator="greaterThanOrEqual" val="44197"/>
            <customFilter operator="lessThanOrEqual" val="44286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3"/>
  </rowHierarchiesUsage>
  <colHierarchiesUsage count="1">
    <colHierarchyUsage hierarchyUsage="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#,0"/>
      </x15:pivotTableServerFormats>
    </ext>
    <ext xmlns:x15="http://schemas.microsoft.com/office/spreadsheetml/2010/11/main" uri="{44433962-1CF7-4059-B4EE-95C3D5FFCF73}">
      <x15:pivotTableData rowCount="13" columnCount="4" cacheId="965683164">
        <x15:pivotRow count="4">
          <x15:c>
            <x15:v>9641614.6200000718</x15:v>
            <x15:x in="0"/>
          </x15:c>
          <x15:c>
            <x15:v>9764311.1400000341</x15:v>
            <x15:x in="0"/>
          </x15:c>
          <x15:c>
            <x15:v>9485599.8300000522</x15:v>
            <x15:x in="0"/>
          </x15:c>
          <x15:c>
            <x15:v>28891525.590000022</x15:v>
            <x15:x in="0"/>
          </x15:c>
        </x15:pivotRow>
        <x15:pivotRow count="4">
          <x15:c>
            <x15:v>8772315.2200000342</x15:v>
            <x15:x in="0"/>
          </x15:c>
          <x15:c>
            <x15:v>8344111.9200000567</x15:v>
            <x15:x in="0"/>
          </x15:c>
          <x15:c>
            <x15:v>9508662.9600000475</x15:v>
            <x15:x in="0"/>
          </x15:c>
          <x15:c>
            <x15:v>26625090.100000035</x15:v>
            <x15:x in="0"/>
          </x15:c>
        </x15:pivotRow>
        <x15:pivotRow count="4">
          <x15:c>
            <x15:v>9455359.3800000492</x15:v>
            <x15:x in="0"/>
          </x15:c>
          <x15:c>
            <x15:v>9986685.1600000858</x15:v>
            <x15:x in="0"/>
          </x15:c>
          <x15:c>
            <x15:v>2514146.79</x15:v>
            <x15:x in="0"/>
          </x15:c>
          <x15:c>
            <x15:v>21956191.329999994</x15:v>
            <x15:x in="0"/>
          </x15:c>
        </x15:pivotRow>
        <x15:pivotRow count="4">
          <x15:c>
            <x15:v>9389541.5400000736</x15:v>
            <x15:x in="0"/>
          </x15:c>
          <x15:c>
            <x15:v>9326144.4400000516</x15:v>
            <x15:x in="0"/>
          </x15:c>
          <x15:c t="e">
            <x15:v/>
            <x15:x in="0"/>
          </x15:c>
          <x15:c>
            <x15:v>18715685.979999986</x15:v>
            <x15:x in="0"/>
          </x15:c>
        </x15:pivotRow>
        <x15:pivotRow count="4">
          <x15:c>
            <x15:v>9771756.9700000156</x15:v>
            <x15:x in="0"/>
          </x15:c>
          <x15:c>
            <x15:v>9947574.1300000641</x15:v>
            <x15:x in="0"/>
          </x15:c>
          <x15:c t="e">
            <x15:v/>
            <x15:x in="0"/>
          </x15:c>
          <x15:c>
            <x15:v>19719331.100000024</x15:v>
            <x15:x in="0"/>
          </x15:c>
        </x15:pivotRow>
        <x15:pivotRow count="4">
          <x15:c>
            <x15:v>9286271.3500000536</x15:v>
            <x15:x in="0"/>
          </x15:c>
          <x15:c>
            <x15:v>9647503.9500000533</x15:v>
            <x15:x in="0"/>
          </x15:c>
          <x15:c t="e">
            <x15:v/>
            <x15:x in="0"/>
          </x15:c>
          <x15:c>
            <x15:v>18933775.299999986</x15:v>
            <x15:x in="0"/>
          </x15:c>
        </x15:pivotRow>
        <x15:pivotRow count="4">
          <x15:c>
            <x15:v>10311119.680000093</x15:v>
            <x15:x in="0"/>
          </x15:c>
          <x15:c>
            <x15:v>10067602.950000061</x15:v>
            <x15:x in="0"/>
          </x15:c>
          <x15:c t="e">
            <x15:v/>
            <x15:x in="0"/>
          </x15:c>
          <x15:c>
            <x15:v>20378722.629999995</x15:v>
            <x15:x in="0"/>
          </x15:c>
        </x15:pivotRow>
        <x15:pivotRow count="4">
          <x15:c>
            <x15:v>9630655.7000000533</x15:v>
            <x15:x in="0"/>
          </x15:c>
          <x15:c>
            <x15:v>9651705.5900000427</x15:v>
            <x15:x in="0"/>
          </x15:c>
          <x15:c t="e">
            <x15:v/>
            <x15:x in="0"/>
          </x15:c>
          <x15:c>
            <x15:v>19282361.289999999</x15:v>
            <x15:x in="0"/>
          </x15:c>
        </x15:pivotRow>
        <x15:pivotRow count="4">
          <x15:c>
            <x15:v>9188165.6200000681</x15:v>
            <x15:x in="0"/>
          </x15:c>
          <x15:c>
            <x15:v>9607629.290000055</x15:v>
            <x15:x in="0"/>
          </x15:c>
          <x15:c t="e">
            <x15:v/>
            <x15:x in="0"/>
          </x15:c>
          <x15:c>
            <x15:v>18795794.909999996</x15:v>
            <x15:x in="0"/>
          </x15:c>
        </x15:pivotRow>
        <x15:pivotRow count="4">
          <x15:c>
            <x15:v>10263015.06000009</x15:v>
            <x15:x in="0"/>
          </x15:c>
          <x15:c>
            <x15:v>10282075.370000072</x15:v>
            <x15:x in="0"/>
          </x15:c>
          <x15:c t="e">
            <x15:v/>
            <x15:x in="0"/>
          </x15:c>
          <x15:c>
            <x15:v>20545090.42999997</x15:v>
            <x15:x in="0"/>
          </x15:c>
        </x15:pivotRow>
        <x15:pivotRow count="4">
          <x15:c>
            <x15:v>9265555.290000055</x15:v>
            <x15:x in="0"/>
          </x15:c>
          <x15:c>
            <x15:v>8941584.6600000728</x15:v>
            <x15:x in="0"/>
          </x15:c>
          <x15:c t="e">
            <x15:v/>
            <x15:x in="0"/>
          </x15:c>
          <x15:c>
            <x15:v>18207139.949999999</x15:v>
            <x15:x in="0"/>
          </x15:c>
        </x15:pivotRow>
        <x15:pivotRow count="4">
          <x15:c>
            <x15:v>9585200.160000043</x15:v>
            <x15:x in="0"/>
          </x15:c>
          <x15:c>
            <x15:v>9869885.4800000116</x15:v>
            <x15:x in="0"/>
          </x15:c>
          <x15:c t="e">
            <x15:v/>
            <x15:x in="0"/>
          </x15:c>
          <x15:c>
            <x15:v>19455085.639999967</x15:v>
            <x15:x in="0"/>
          </x15:c>
        </x15:pivotRow>
        <x15:pivotRow count="4">
          <x15:c>
            <x15:v>114560570.59000041</x15:v>
            <x15:x in="0"/>
          </x15:c>
          <x15:c>
            <x15:v>115436814.08</x15:v>
            <x15:x in="0"/>
          </x15:c>
          <x15:c>
            <x15:v>21508409.579999998</x15:v>
            <x15:x in="0"/>
          </x15:c>
          <x15:c>
            <x15:v>251505794.25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ustomer Shopping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608957-15A1-4029-B9AD-D3C180A11AF2}" name="PivotChartTable6" cacheId="757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6">
  <location ref="A4:D10" firstHeaderRow="0" firstDataRow="1" firstDataCol="2" rowPageCount="2" colPageCount="1"/>
  <pivotFields count="6">
    <pivotField axis="axisRow" compact="0" allDrilled="1" outline="0" subtotalTop="0" showAll="0" dataSourceSort="1" defaultAttributeDrillState="1">
      <items count="2">
        <item s="1" x="0"/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axis="axisPage" compact="0" allDrilled="1" outline="0" subtotalTop="0" showAll="0" dataSourceSort="1" defaultAttributeDrillState="1">
      <items count="1">
        <item t="default"/>
      </items>
    </pivotField>
    <pivotField dataField="1" compact="0" outline="0" subtotalTop="0" showAll="0"/>
    <pivotField dataField="1" compact="0" outline="0" subtotalTop="0" showAll="0"/>
    <pivotField axis="axisRow" compact="0" allDrilled="1" outline="0" subtotalTop="0" showAll="0" dataSourceSort="1" defaultAttributeDrillState="1">
      <items count="5">
        <item x="0"/>
        <item x="1"/>
        <item x="2"/>
        <item x="3"/>
        <item t="default"/>
      </items>
    </pivotField>
  </pivotFields>
  <rowFields count="2">
    <field x="0"/>
    <field x="5"/>
  </rowFields>
  <rowItems count="6">
    <i>
      <x/>
      <x/>
    </i>
    <i r="1">
      <x v="1"/>
    </i>
    <i r="1">
      <x v="2"/>
    </i>
    <i r="1">
      <x v="3"/>
    </i>
    <i t="default">
      <x/>
    </i>
    <i t="grand">
      <x/>
    </i>
  </rowItems>
  <colFields count="1">
    <field x="-2"/>
  </colFields>
  <colItems count="2">
    <i>
      <x/>
    </i>
    <i i="1">
      <x v="1"/>
    </i>
  </colItems>
  <pageFields count="2">
    <pageField fld="2" hier="19" name="[Customer Shopping].[Shopping Mall].&amp;[Forum Istanbul]" cap="Forum Istanbul"/>
    <pageField fld="1" hier="24" name="[Customer Shopping].[Category].&amp;[Books]" cap="Books"/>
  </pageFields>
  <dataFields count="2">
    <dataField fld="3" subtotal="count" baseField="0" baseItem="0"/>
    <dataField fld="4" subtotal="count" baseField="0" baseItem="0"/>
  </dataFields>
  <chartFormats count="4">
    <chartFormat chart="4" format="5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5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53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5" count="1" selected="0">
            <x v="2"/>
          </reference>
        </references>
      </pivotArea>
    </chartFormat>
    <chartFormat chart="4" format="54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5" count="1" selected="0">
            <x v="3"/>
          </reference>
        </references>
      </pivotArea>
    </chartFormat>
  </chartFormats>
  <pivotHierarchies count="57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Customer Shopping].[Shopping Mall].&amp;[Forum Istanbul]"/>
      </members>
    </pivotHierarchy>
    <pivotHierarchy dragToData="1"/>
    <pivotHierarchy dragToData="1"/>
    <pivotHierarchy dragToData="1"/>
    <pivotHierarchy dragToData="1"/>
    <pivotHierarchy multipleItemSelectionAllowed="1" dragToData="1">
      <members count="1" level="1">
        <member name="[Customer Shopping].[Category].&amp;[Book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0"/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2">
        <x15:serverFormat format=""/>
        <x15:serverFormat format="#,0.00"/>
      </x15:pivotTableServerFormats>
    </ext>
    <ext xmlns:x15="http://schemas.microsoft.com/office/spreadsheetml/2010/11/main" uri="{44433962-1CF7-4059-B4EE-95C3D5FFCF73}">
      <x15:pivotTableData rowCount="6" columnCount="2" cacheId="358234577">
        <x15:pivotRow count="2">
          <x15:c>
            <x15:v>50.319642857142853</x15:v>
            <x15:x in="0"/>
          </x15:c>
          <x15:c>
            <x15:v>51.828947368421055</x15:v>
            <x15:x in="1"/>
          </x15:c>
        </x15:pivotRow>
        <x15:pivotRow count="2">
          <x15:c>
            <x15:v>51.828947368421055</x15:v>
            <x15:x in="0"/>
          </x15:c>
          <x15:c>
            <x15:v>55.161538461538463</x15:v>
            <x15:x in="1"/>
          </x15:c>
        </x15:pivotRow>
        <x15:pivotRow count="2">
          <x15:c>
            <x15:v>55.161538461538463</x15:v>
            <x15:x in="0"/>
          </x15:c>
          <x15:c>
            <x15:v>52.41551724137932</x15:v>
            <x15:x in="1"/>
          </x15:c>
        </x15:pivotRow>
        <x15:pivotRow count="2">
          <x15:c>
            <x15:v>52.415517241379305</x15:v>
            <x15:x in="0"/>
          </x15:c>
          <x15:c>
            <x15:v>57.23333333333332</x15:v>
            <x15:x in="1"/>
          </x15:c>
        </x15:pivotRow>
        <x15:pivotRow count="2">
          <x15:c>
            <x15:v>50.319642857142853</x15:v>
            <x15:x in="0"/>
          </x15:c>
          <x15:c>
            <x15:v>54.392406876790844</x15:v>
            <x15:x in="1"/>
          </x15:c>
        </x15:pivotRow>
        <x15:pivotRow count="2">
          <x15:c>
            <x15:v>50.31964285714286</x15:v>
            <x15:x in="0"/>
          </x15:c>
          <x15:c>
            <x15:v>54.392406876790844</x15:v>
            <x15:x in="1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  <x15:activeTabTopLevelEntity name="[Customer Shopping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Year" xr10:uid="{E581A89E-6494-468C-9C07-72DF4194DFDE}" sourceName="[Calendar].[Year]">
  <data>
    <olap pivotCacheId="1526357322">
      <levels count="2">
        <level uniqueName="[Calendar].[Year].[(All)]" sourceCaption="(All)" count="0"/>
        <level uniqueName="[Calendar].[Year].[Year]" sourceCaption="Year" count="3">
          <ranges>
            <range startItem="0">
              <i n="[Calendar].[Year].&amp;[2021]" c="2021"/>
              <i n="[Calendar].[Year].&amp;[2022]" c="2022"/>
              <i n="[Calendar].[Year].&amp;[2023]" c="2023"/>
            </range>
          </ranges>
        </level>
      </levels>
      <selections count="1">
        <selection n="[Calendar].[Year].&amp;[2022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8"/>
        <pivotTable tabId="4294967295" name="PivotChartTable1"/>
      </x15:slicerCachePivotTables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Mon_Yr1" xr10:uid="{5FD5DCDE-5517-4B90-9613-7708189FDE63}" sourceName="[Calendar].[Mon Yr]">
  <data>
    <olap pivotCacheId="1874356200">
      <levels count="2">
        <level uniqueName="[Calendar].[Mon Yr].[(All)]" sourceCaption="(All)" count="0"/>
        <level uniqueName="[Calendar].[Mon Yr].[Mon Yr]" sourceCaption="Mon Yr" count="36">
          <ranges>
            <range startItem="0">
              <i n="[Calendar].[Mon Yr].&amp;[ene-21]" c="ene-21"/>
              <i n="[Calendar].[Mon Yr].&amp;[feb-21]" c="feb-21"/>
              <i n="[Calendar].[Mon Yr].&amp;[mar-21]" c="mar-21"/>
              <i n="[Calendar].[Mon Yr].&amp;[abr-21]" c="abr-21"/>
              <i n="[Calendar].[Mon Yr].&amp;[may-21]" c="may-21"/>
              <i n="[Calendar].[Mon Yr].&amp;[jun-21]" c="jun-21"/>
              <i n="[Calendar].[Mon Yr].&amp;[jul-21]" c="jul-21"/>
              <i n="[Calendar].[Mon Yr].&amp;[ago-21]" c="ago-21"/>
              <i n="[Calendar].[Mon Yr].&amp;[sep-21]" c="sep-21"/>
              <i n="[Calendar].[Mon Yr].&amp;[oct-21]" c="oct-21"/>
              <i n="[Calendar].[Mon Yr].&amp;[nov-21]" c="nov-21"/>
              <i n="[Calendar].[Mon Yr].&amp;[dic-21]" c="dic-21"/>
              <i n="[Calendar].[Mon Yr].&amp;[ene-22]" c="ene-22"/>
              <i n="[Calendar].[Mon Yr].&amp;[feb-22]" c="feb-22"/>
              <i n="[Calendar].[Mon Yr].&amp;[mar-22]" c="mar-22"/>
              <i n="[Calendar].[Mon Yr].&amp;[abr-22]" c="abr-22"/>
              <i n="[Calendar].[Mon Yr].&amp;[may-22]" c="may-22"/>
              <i n="[Calendar].[Mon Yr].&amp;[jun-22]" c="jun-22"/>
              <i n="[Calendar].[Mon Yr].&amp;[jul-22]" c="jul-22"/>
              <i n="[Calendar].[Mon Yr].&amp;[ago-22]" c="ago-22"/>
              <i n="[Calendar].[Mon Yr].&amp;[sep-22]" c="sep-22"/>
              <i n="[Calendar].[Mon Yr].&amp;[oct-22]" c="oct-22"/>
              <i n="[Calendar].[Mon Yr].&amp;[nov-22]" c="nov-22"/>
              <i n="[Calendar].[Mon Yr].&amp;[dic-22]" c="dic-22"/>
              <i n="[Calendar].[Mon Yr].&amp;[ene-23]" c="ene-23"/>
              <i n="[Calendar].[Mon Yr].&amp;[feb-23]" c="feb-23"/>
              <i n="[Calendar].[Mon Yr].&amp;[mar-23]" c="mar-23"/>
              <i n="[Calendar].[Mon Yr].&amp;[abr-23]" c="abr-23" nd="1"/>
              <i n="[Calendar].[Mon Yr].&amp;[may-23]" c="may-23" nd="1"/>
              <i n="[Calendar].[Mon Yr].&amp;[jun-23]" c="jun-23" nd="1"/>
              <i n="[Calendar].[Mon Yr].&amp;[jul-23]" c="jul-23" nd="1"/>
              <i n="[Calendar].[Mon Yr].&amp;[ago-23]" c="ago-23" nd="1"/>
              <i n="[Calendar].[Mon Yr].&amp;[sep-23]" c="sep-23" nd="1"/>
              <i n="[Calendar].[Mon Yr].&amp;[oct-23]" c="oct-23" nd="1"/>
              <i n="[Calendar].[Mon Yr].&amp;[nov-23]" c="nov-23" nd="1"/>
              <i n="[Calendar].[Mon Yr].&amp;[dic-23]" c="dic-23" nd="1"/>
            </range>
          </ranges>
        </level>
      </levels>
      <selections count="24">
        <selection n="[Calendar].[Mon Yr].&amp;[abr-21]"/>
        <selection n="[Calendar].[Mon Yr].&amp;[abr-22]"/>
        <selection n="[Calendar].[Mon Yr].&amp;[ago-21]"/>
        <selection n="[Calendar].[Mon Yr].&amp;[ago-22]"/>
        <selection n="[Calendar].[Mon Yr].&amp;[dic-21]"/>
        <selection n="[Calendar].[Mon Yr].&amp;[dic-22]"/>
        <selection n="[Calendar].[Mon Yr].&amp;[ene-22]"/>
        <selection n="[Calendar].[Mon Yr].&amp;[ene-23]"/>
        <selection n="[Calendar].[Mon Yr].&amp;[feb-22]"/>
        <selection n="[Calendar].[Mon Yr].&amp;[feb-23]"/>
        <selection n="[Calendar].[Mon Yr].&amp;[jul-21]"/>
        <selection n="[Calendar].[Mon Yr].&amp;[jul-22]"/>
        <selection n="[Calendar].[Mon Yr].&amp;[jun-21]"/>
        <selection n="[Calendar].[Mon Yr].&amp;[jun-22]"/>
        <selection n="[Calendar].[Mon Yr].&amp;[mar-21]"/>
        <selection n="[Calendar].[Mon Yr].&amp;[mar-22]"/>
        <selection n="[Calendar].[Mon Yr].&amp;[may-21]"/>
        <selection n="[Calendar].[Mon Yr].&amp;[may-22]"/>
        <selection n="[Calendar].[Mon Yr].&amp;[nov-21]"/>
        <selection n="[Calendar].[Mon Yr].&amp;[nov-22]"/>
        <selection n="[Calendar].[Mon Yr].&amp;[oct-21]"/>
        <selection n="[Calendar].[Mon Yr].&amp;[oct-22]"/>
        <selection n="[Calendar].[Mon Yr].&amp;[sep-21]"/>
        <selection n="[Calendar].[Mon Yr].&amp;[sep-22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0"/>
        <pivotTable tabId="4294967295" name="PivotChartTable7"/>
      </x15:slicerCachePivotTables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Shopping_Mall1" xr10:uid="{30FF3D87-F3C2-4CED-970C-0CFC6B37E0FA}" sourceName="[Customer Shopping].[Shopping Mall]">
  <data>
    <olap pivotCacheId="1874356200">
      <levels count="2">
        <level uniqueName="[Customer Shopping].[Shopping Mall].[(All)]" sourceCaption="(All)" count="0"/>
        <level uniqueName="[Customer Shopping].[Shopping Mall].[Shopping Mall]" sourceCaption="Shopping Mall" count="10">
          <ranges>
            <range startItem="0">
              <i n="[Customer Shopping].[Shopping Mall].&amp;[Cevahir AVM]" c="Cevahir AVM"/>
              <i n="[Customer Shopping].[Shopping Mall].&amp;[Emaar Square Mall]" c="Emaar Square Mall"/>
              <i n="[Customer Shopping].[Shopping Mall].&amp;[Forum Istanbul]" c="Forum Istanbul"/>
              <i n="[Customer Shopping].[Shopping Mall].&amp;[Istinye Park]" c="Istinye Park"/>
              <i n="[Customer Shopping].[Shopping Mall].&amp;[Kanyon]" c="Kanyon"/>
              <i n="[Customer Shopping].[Shopping Mall].&amp;[Mall of Istanbul]" c="Mall of Istanbul"/>
              <i n="[Customer Shopping].[Shopping Mall].&amp;[Metrocity]" c="Metrocity"/>
              <i n="[Customer Shopping].[Shopping Mall].&amp;[Metropol AVM]" c="Metropol AVM"/>
              <i n="[Customer Shopping].[Shopping Mall].&amp;[Viaport Outlet]" c="Viaport Outlet"/>
              <i n="[Customer Shopping].[Shopping Mall].&amp;[Zorlu Center]" c="Zorlu Center"/>
            </range>
          </ranges>
        </level>
      </levels>
      <selections count="1">
        <selection n="[Customer Shopping].[Shopping Mall].&amp;[Cevahir AVM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0"/>
        <pivotTable tabId="4294967295" name="PivotChartTable7"/>
      </x15:slicerCachePivotTables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hopping_Mall" xr10:uid="{5191DFE7-85DD-4299-9995-CCE7131E0BA1}" sourceName="[Customer Shopping].[Shopping Mall]">
  <data>
    <olap pivotCacheId="1778090490">
      <levels count="2">
        <level uniqueName="[Customer Shopping].[Shopping Mall].[(All)]" sourceCaption="(All)" count="0"/>
        <level uniqueName="[Customer Shopping].[Shopping Mall].[Shopping Mall]" sourceCaption="Shopping Mall" count="10">
          <ranges>
            <range startItem="0">
              <i n="[Customer Shopping].[Shopping Mall].&amp;[Cevahir AVM]" c="Cevahir AVM"/>
              <i n="[Customer Shopping].[Shopping Mall].&amp;[Emaar Square Mall]" c="Emaar Square Mall"/>
              <i n="[Customer Shopping].[Shopping Mall].&amp;[Forum Istanbul]" c="Forum Istanbul"/>
              <i n="[Customer Shopping].[Shopping Mall].&amp;[Istinye Park]" c="Istinye Park"/>
              <i n="[Customer Shopping].[Shopping Mall].&amp;[Kanyon]" c="Kanyon"/>
              <i n="[Customer Shopping].[Shopping Mall].&amp;[Mall of Istanbul]" c="Mall of Istanbul"/>
              <i n="[Customer Shopping].[Shopping Mall].&amp;[Metrocity]" c="Metrocity"/>
              <i n="[Customer Shopping].[Shopping Mall].&amp;[Metropol AVM]" c="Metropol AVM"/>
              <i n="[Customer Shopping].[Shopping Mall].&amp;[Viaport Outlet]" c="Viaport Outlet"/>
              <i n="[Customer Shopping].[Shopping Mall].&amp;[Zorlu Center]" c="Zorlu Center"/>
            </range>
          </ranges>
        </level>
      </levels>
      <selections count="1">
        <selection n="[Customer Shopping].[Shopping Mall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4"/>
      </x15:slicerCachePivotTables>
    </x:ext>
  </extLst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Year" xr10:uid="{F5767FB6-4459-4B43-9431-1FD949C950A1}" sourceName="[Calendar].[Year]">
  <data>
    <olap pivotCacheId="1778090490">
      <levels count="2">
        <level uniqueName="[Calendar].[Year].[(All)]" sourceCaption="(All)" count="0"/>
        <level uniqueName="[Calendar].[Year].[Year]" sourceCaption="Year" count="3">
          <ranges>
            <range startItem="0">
              <i n="[Calendar].[Year].&amp;[2021]" c="2021"/>
              <i n="[Calendar].[Year].&amp;[2022]" c="2022"/>
              <i n="[Calendar].[Year].&amp;[2023]" c="2023"/>
            </range>
          </ranges>
        </level>
      </levels>
      <selections count="1">
        <selection n="[Calendar].[Year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4"/>
      </x15:slicerCachePivotTables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hopping Mall" xr10:uid="{4C112922-14B6-43B0-A999-AED1E1BE5990}" cache="SegmentaciónDeDatos_Shopping_Mall" caption="Shopping Mall" level="1" rowHeight="241300"/>
  <slicer name="Year 1" xr10:uid="{67C9CAED-4DF9-4D0C-997A-9559F727EB06}" cache="SegmentaciónDeDatos_Year" caption="Year" columnCount="3" level="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Year" xr10:uid="{2B6CDD0D-3DD0-4C90-A1FD-3C46FB00CA40}" cache="Slicer_Year" caption="Year" level="1" rowHeight="241300"/>
  <slicer name="Mon Yr 1" xr10:uid="{FF927309-A7E5-42C2-BBC7-A0F35A9981A1}" cache="Slicer_Mon_Yr1" caption="Mon Yr" level="1" rowHeight="241300"/>
  <slicer name="Shopping Mall 1" xr10:uid="{F16A1C40-C174-47C0-8B06-D2FD8FAB15BB}" cache="Slicer_Shopping_Mall1" caption="Shopping Mall" level="1" rowHeight="24130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1.xml"/></Relationships>
</file>

<file path=xl/worksheets/_rels/sheet3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1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A69670-89D7-4709-B632-8CAD5BC28106}">
  <dimension ref="A1"/>
  <sheetViews>
    <sheetView showGridLines="0" zoomScale="70" zoomScaleNormal="70" workbookViewId="0">
      <selection activeCell="Q38" sqref="Q38"/>
    </sheetView>
  </sheetViews>
  <sheetFormatPr baseColWidth="10" defaultColWidth="9.140625" defaultRowHeight="15" x14ac:dyDescent="0.25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445720-E95A-4E6A-8129-79CB21E4AE7A}">
  <dimension ref="A2:F39"/>
  <sheetViews>
    <sheetView workbookViewId="0">
      <selection activeCell="K32" sqref="K32"/>
    </sheetView>
  </sheetViews>
  <sheetFormatPr baseColWidth="10" defaultColWidth="9.140625" defaultRowHeight="15" x14ac:dyDescent="0.25"/>
  <cols>
    <col min="1" max="1" width="17.85546875" customWidth="1"/>
    <col min="2" max="2" width="18.85546875" bestFit="1" customWidth="1"/>
    <col min="3" max="5" width="9.140625" bestFit="1" customWidth="1"/>
    <col min="6" max="6" width="12.5703125" bestFit="1" customWidth="1"/>
    <col min="7" max="7" width="9.85546875" customWidth="1"/>
    <col min="8" max="13" width="9.85546875" bestFit="1" customWidth="1"/>
    <col min="14" max="14" width="10.85546875" bestFit="1" customWidth="1"/>
  </cols>
  <sheetData>
    <row r="2" spans="1:6" x14ac:dyDescent="0.25">
      <c r="A2" s="1" t="s">
        <v>0</v>
      </c>
      <c r="B2" t="s" vm="1">
        <v>17</v>
      </c>
    </row>
    <row r="3" spans="1:6" x14ac:dyDescent="0.25">
      <c r="A3" s="1" t="s">
        <v>1</v>
      </c>
      <c r="B3" t="s" vm="2">
        <v>18</v>
      </c>
    </row>
    <row r="5" spans="1:6" x14ac:dyDescent="0.25">
      <c r="A5" s="1" t="s">
        <v>2</v>
      </c>
      <c r="C5" s="1" t="s">
        <v>19</v>
      </c>
    </row>
    <row r="6" spans="1:6" x14ac:dyDescent="0.25">
      <c r="A6" s="1" t="s">
        <v>20</v>
      </c>
      <c r="B6" s="1" t="s">
        <v>21</v>
      </c>
      <c r="C6" t="s">
        <v>14</v>
      </c>
      <c r="D6" t="s">
        <v>15</v>
      </c>
      <c r="E6" t="s">
        <v>16</v>
      </c>
      <c r="F6" t="s">
        <v>22</v>
      </c>
    </row>
    <row r="7" spans="1:6" x14ac:dyDescent="0.25">
      <c r="A7" t="s">
        <v>4</v>
      </c>
      <c r="B7" t="s">
        <v>11</v>
      </c>
      <c r="C7" s="2">
        <v>340590.8</v>
      </c>
      <c r="D7" s="2">
        <v>314183.76</v>
      </c>
      <c r="E7" s="2">
        <v>89423.84</v>
      </c>
      <c r="F7" s="2">
        <v>744198.4</v>
      </c>
    </row>
    <row r="8" spans="1:6" x14ac:dyDescent="0.25">
      <c r="B8" t="s">
        <v>12</v>
      </c>
      <c r="C8" s="2">
        <v>281475.03999999998</v>
      </c>
      <c r="D8" s="2">
        <v>330388.08</v>
      </c>
      <c r="E8" s="2">
        <v>91824.48</v>
      </c>
      <c r="F8" s="2">
        <v>703687.6</v>
      </c>
    </row>
    <row r="9" spans="1:6" x14ac:dyDescent="0.25">
      <c r="B9" t="s">
        <v>13</v>
      </c>
      <c r="C9" s="2">
        <v>197752.72</v>
      </c>
      <c r="D9" s="2">
        <v>220258.72</v>
      </c>
      <c r="E9" s="2">
        <v>53114.159999999996</v>
      </c>
      <c r="F9" s="2">
        <v>471125.60000000003</v>
      </c>
    </row>
    <row r="10" spans="1:6" x14ac:dyDescent="0.25">
      <c r="A10" t="s">
        <v>23</v>
      </c>
      <c r="C10" s="2">
        <v>819818.56</v>
      </c>
      <c r="D10" s="2">
        <v>864830.55999999994</v>
      </c>
      <c r="E10" s="2">
        <v>234362.47999999998</v>
      </c>
      <c r="F10" s="2">
        <v>1919011.6</v>
      </c>
    </row>
    <row r="11" spans="1:6" x14ac:dyDescent="0.25">
      <c r="A11" t="s">
        <v>9</v>
      </c>
      <c r="B11" t="s">
        <v>11</v>
      </c>
      <c r="C11" s="2">
        <v>349650</v>
      </c>
      <c r="D11" s="2">
        <v>306600</v>
      </c>
      <c r="E11" s="2">
        <v>25200</v>
      </c>
      <c r="F11" s="2">
        <v>681450</v>
      </c>
    </row>
    <row r="12" spans="1:6" x14ac:dyDescent="0.25">
      <c r="B12" t="s">
        <v>12</v>
      </c>
      <c r="C12" s="2">
        <v>163800</v>
      </c>
      <c r="D12" s="2">
        <v>127050</v>
      </c>
      <c r="E12" s="2">
        <v>16800</v>
      </c>
      <c r="F12" s="2">
        <v>307650</v>
      </c>
    </row>
    <row r="13" spans="1:6" x14ac:dyDescent="0.25">
      <c r="B13" t="s">
        <v>13</v>
      </c>
      <c r="C13" s="2">
        <v>122850</v>
      </c>
      <c r="D13" s="2">
        <v>151200</v>
      </c>
      <c r="E13" s="2">
        <v>61950</v>
      </c>
      <c r="F13" s="2">
        <v>336000</v>
      </c>
    </row>
    <row r="14" spans="1:6" x14ac:dyDescent="0.25">
      <c r="A14" t="s">
        <v>24</v>
      </c>
      <c r="C14" s="2">
        <v>636300</v>
      </c>
      <c r="D14" s="2">
        <v>584850</v>
      </c>
      <c r="E14" s="2">
        <v>103950</v>
      </c>
      <c r="F14" s="2">
        <v>1325100</v>
      </c>
    </row>
    <row r="15" spans="1:6" x14ac:dyDescent="0.25">
      <c r="A15" t="s">
        <v>7</v>
      </c>
      <c r="B15" t="s">
        <v>11</v>
      </c>
      <c r="C15" s="2">
        <v>166847.26</v>
      </c>
      <c r="D15" s="2">
        <v>185452.53</v>
      </c>
      <c r="E15" s="2">
        <v>114032.29999999999</v>
      </c>
      <c r="F15" s="2">
        <v>466332.08999999997</v>
      </c>
    </row>
    <row r="16" spans="1:6" x14ac:dyDescent="0.25">
      <c r="B16" t="s">
        <v>12</v>
      </c>
      <c r="C16" s="2">
        <v>154843.86000000002</v>
      </c>
      <c r="D16" s="2">
        <v>150642.66999999998</v>
      </c>
      <c r="E16" s="2">
        <v>39611.22</v>
      </c>
      <c r="F16" s="2">
        <v>345097.74999999994</v>
      </c>
    </row>
    <row r="17" spans="1:6" x14ac:dyDescent="0.25">
      <c r="B17" t="s">
        <v>13</v>
      </c>
      <c r="C17" s="2">
        <v>97827.71</v>
      </c>
      <c r="D17" s="2">
        <v>78022.099999999991</v>
      </c>
      <c r="E17" s="2">
        <v>2400.6799999999998</v>
      </c>
      <c r="F17" s="2">
        <v>178250.49</v>
      </c>
    </row>
    <row r="18" spans="1:6" x14ac:dyDescent="0.25">
      <c r="A18" t="s">
        <v>25</v>
      </c>
      <c r="C18" s="2">
        <v>419518.83000000007</v>
      </c>
      <c r="D18" s="2">
        <v>414117.3</v>
      </c>
      <c r="E18" s="2">
        <v>156044.19999999998</v>
      </c>
      <c r="F18" s="2">
        <v>989680.32999999984</v>
      </c>
    </row>
    <row r="19" spans="1:6" x14ac:dyDescent="0.25">
      <c r="A19" t="s">
        <v>5</v>
      </c>
      <c r="B19" t="s">
        <v>11</v>
      </c>
      <c r="C19" s="2">
        <v>21427.819999999996</v>
      </c>
      <c r="D19" s="2">
        <v>24070.720000000001</v>
      </c>
      <c r="E19" s="2">
        <v>7847.3799999999992</v>
      </c>
      <c r="F19" s="2">
        <v>53345.919999999998</v>
      </c>
    </row>
    <row r="20" spans="1:6" x14ac:dyDescent="0.25">
      <c r="B20" t="s">
        <v>12</v>
      </c>
      <c r="C20" s="2">
        <v>23420.159999999996</v>
      </c>
      <c r="D20" s="2">
        <v>24924.579999999998</v>
      </c>
      <c r="E20" s="2">
        <v>7115.5</v>
      </c>
      <c r="F20" s="2">
        <v>55460.239999999991</v>
      </c>
    </row>
    <row r="21" spans="1:6" x14ac:dyDescent="0.25">
      <c r="B21" t="s">
        <v>13</v>
      </c>
      <c r="C21" s="2">
        <v>11140.839999999998</v>
      </c>
      <c r="D21" s="2">
        <v>8416.6200000000008</v>
      </c>
      <c r="E21" s="2">
        <v>1748.3799999999999</v>
      </c>
      <c r="F21" s="2">
        <v>21305.839999999997</v>
      </c>
    </row>
    <row r="22" spans="1:6" x14ac:dyDescent="0.25">
      <c r="A22" t="s">
        <v>26</v>
      </c>
      <c r="C22" s="2">
        <v>55988.82</v>
      </c>
      <c r="D22" s="2">
        <v>57411.92</v>
      </c>
      <c r="E22" s="2">
        <v>16711.259999999998</v>
      </c>
      <c r="F22" s="2">
        <v>130111.99999999999</v>
      </c>
    </row>
    <row r="23" spans="1:6" x14ac:dyDescent="0.25">
      <c r="A23" t="s">
        <v>10</v>
      </c>
      <c r="B23" t="s">
        <v>11</v>
      </c>
      <c r="C23" s="2">
        <v>16486.400000000001</v>
      </c>
      <c r="D23" s="2">
        <v>9067.52</v>
      </c>
      <c r="E23" s="2">
        <v>2257.92</v>
      </c>
      <c r="F23" s="2">
        <v>27811.84</v>
      </c>
    </row>
    <row r="24" spans="1:6" x14ac:dyDescent="0.25">
      <c r="B24" t="s">
        <v>12</v>
      </c>
      <c r="C24" s="2">
        <v>11504.64</v>
      </c>
      <c r="D24" s="2">
        <v>5770.24</v>
      </c>
      <c r="E24" s="2">
        <v>1361.92</v>
      </c>
      <c r="F24" s="2">
        <v>18636.8</v>
      </c>
    </row>
    <row r="25" spans="1:6" x14ac:dyDescent="0.25">
      <c r="B25" t="s">
        <v>13</v>
      </c>
      <c r="C25" s="2">
        <v>6952.96</v>
      </c>
      <c r="D25" s="2">
        <v>5268.48</v>
      </c>
      <c r="E25" s="2">
        <v>1361.92</v>
      </c>
      <c r="F25" s="2">
        <v>13583.36</v>
      </c>
    </row>
    <row r="26" spans="1:6" x14ac:dyDescent="0.25">
      <c r="A26" t="s">
        <v>27</v>
      </c>
      <c r="C26" s="2">
        <v>34944</v>
      </c>
      <c r="D26" s="2">
        <v>20106.240000000002</v>
      </c>
      <c r="E26" s="2">
        <v>4981.76</v>
      </c>
      <c r="F26" s="2">
        <v>60032.000000000007</v>
      </c>
    </row>
    <row r="27" spans="1:6" x14ac:dyDescent="0.25">
      <c r="A27" t="s">
        <v>3</v>
      </c>
      <c r="B27" t="s">
        <v>11</v>
      </c>
      <c r="C27" s="2">
        <v>4075.3500000000004</v>
      </c>
      <c r="D27" s="2">
        <v>2878.5</v>
      </c>
      <c r="E27" s="2">
        <v>515.1</v>
      </c>
      <c r="F27" s="2">
        <v>7468.95</v>
      </c>
    </row>
    <row r="28" spans="1:6" x14ac:dyDescent="0.25">
      <c r="B28" t="s">
        <v>12</v>
      </c>
      <c r="C28" s="2">
        <v>1893.7500000000005</v>
      </c>
      <c r="D28" s="2">
        <v>1863.4500000000003</v>
      </c>
      <c r="E28" s="2">
        <v>757.5</v>
      </c>
      <c r="F28" s="2">
        <v>4514.7</v>
      </c>
    </row>
    <row r="29" spans="1:6" x14ac:dyDescent="0.25">
      <c r="B29" t="s">
        <v>13</v>
      </c>
      <c r="C29" s="2">
        <v>2317.9499999999998</v>
      </c>
      <c r="D29" s="2">
        <v>1469.5500000000002</v>
      </c>
      <c r="E29" s="2"/>
      <c r="F29" s="2">
        <v>3787.5000000000005</v>
      </c>
    </row>
    <row r="30" spans="1:6" x14ac:dyDescent="0.25">
      <c r="A30" t="s">
        <v>28</v>
      </c>
      <c r="C30" s="2">
        <v>8287.0499999999993</v>
      </c>
      <c r="D30" s="2">
        <v>6211.5000000000009</v>
      </c>
      <c r="E30" s="2">
        <v>1272.5999999999999</v>
      </c>
      <c r="F30" s="2">
        <v>15771.150000000001</v>
      </c>
    </row>
    <row r="31" spans="1:6" x14ac:dyDescent="0.25">
      <c r="A31" t="s">
        <v>6</v>
      </c>
      <c r="B31" t="s">
        <v>11</v>
      </c>
      <c r="C31" s="2">
        <v>2944.4900000000002</v>
      </c>
      <c r="D31" s="2">
        <v>3174.61</v>
      </c>
      <c r="E31" s="2">
        <v>711.28</v>
      </c>
      <c r="F31" s="2">
        <v>6830.38</v>
      </c>
    </row>
    <row r="32" spans="1:6" x14ac:dyDescent="0.25">
      <c r="B32" t="s">
        <v>12</v>
      </c>
      <c r="C32" s="2">
        <v>2186.14</v>
      </c>
      <c r="D32" s="2">
        <v>2034.47</v>
      </c>
      <c r="E32" s="2">
        <v>622.37</v>
      </c>
      <c r="F32" s="2">
        <v>4842.9800000000005</v>
      </c>
    </row>
    <row r="33" spans="1:6" x14ac:dyDescent="0.25">
      <c r="B33" t="s">
        <v>13</v>
      </c>
      <c r="C33" s="2">
        <v>1610.8400000000001</v>
      </c>
      <c r="D33" s="2">
        <v>444.55</v>
      </c>
      <c r="E33" s="2">
        <v>549.15</v>
      </c>
      <c r="F33" s="2">
        <v>2604.5400000000004</v>
      </c>
    </row>
    <row r="34" spans="1:6" x14ac:dyDescent="0.25">
      <c r="A34" t="s">
        <v>29</v>
      </c>
      <c r="C34" s="2">
        <v>6741.4700000000012</v>
      </c>
      <c r="D34" s="2">
        <v>5653.6299999999992</v>
      </c>
      <c r="E34" s="2">
        <v>1882.8000000000002</v>
      </c>
      <c r="F34" s="2">
        <v>14277.900000000001</v>
      </c>
    </row>
    <row r="35" spans="1:6" x14ac:dyDescent="0.25">
      <c r="A35" t="s">
        <v>8</v>
      </c>
      <c r="B35" t="s">
        <v>11</v>
      </c>
      <c r="C35" s="2">
        <v>2111.4</v>
      </c>
      <c r="D35" s="2">
        <v>1137.81</v>
      </c>
      <c r="E35" s="2">
        <v>70.38</v>
      </c>
      <c r="F35" s="2">
        <v>3319.59</v>
      </c>
    </row>
    <row r="36" spans="1:6" x14ac:dyDescent="0.25">
      <c r="B36" t="s">
        <v>12</v>
      </c>
      <c r="C36" s="2">
        <v>1653.9300000000003</v>
      </c>
      <c r="D36" s="2">
        <v>2181.7800000000002</v>
      </c>
      <c r="E36" s="2">
        <v>492.66</v>
      </c>
      <c r="F36" s="2">
        <v>4328.3700000000008</v>
      </c>
    </row>
    <row r="37" spans="1:6" x14ac:dyDescent="0.25">
      <c r="B37" t="s">
        <v>13</v>
      </c>
      <c r="C37" s="2">
        <v>1032.24</v>
      </c>
      <c r="D37" s="2">
        <v>1043.97</v>
      </c>
      <c r="E37" s="2">
        <v>105.57</v>
      </c>
      <c r="F37" s="2">
        <v>2181.7800000000002</v>
      </c>
    </row>
    <row r="38" spans="1:6" x14ac:dyDescent="0.25">
      <c r="A38" t="s">
        <v>30</v>
      </c>
      <c r="C38" s="2">
        <v>4797.57</v>
      </c>
      <c r="D38" s="2">
        <v>4363.5600000000004</v>
      </c>
      <c r="E38" s="2">
        <v>668.61</v>
      </c>
      <c r="F38" s="2">
        <v>9829.7400000000016</v>
      </c>
    </row>
    <row r="39" spans="1:6" x14ac:dyDescent="0.25">
      <c r="A39" t="s">
        <v>22</v>
      </c>
      <c r="C39" s="2">
        <v>1986396.2999999991</v>
      </c>
      <c r="D39" s="2">
        <v>1957544.7099999997</v>
      </c>
      <c r="E39" s="2">
        <v>519873.7099999999</v>
      </c>
      <c r="F39" s="2">
        <v>4463814.72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657313-981A-44BC-BA96-6A4081B60CCE}">
  <dimension ref="A38"/>
  <sheetViews>
    <sheetView showGridLines="0" zoomScale="60" zoomScaleNormal="60" workbookViewId="0">
      <selection activeCell="U49" sqref="U49"/>
    </sheetView>
  </sheetViews>
  <sheetFormatPr baseColWidth="10" defaultColWidth="9.140625" defaultRowHeight="15" x14ac:dyDescent="0.25"/>
  <sheetData>
    <row r="38" ht="13.5" customHeight="1" x14ac:dyDescent="0.25"/>
  </sheetData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46CA92-DDCD-4D16-9475-0BB7B8FF0554}">
  <dimension ref="A1:U63"/>
  <sheetViews>
    <sheetView showGridLines="0" tabSelected="1" topLeftCell="J22" zoomScale="80" zoomScaleNormal="80" workbookViewId="0">
      <selection activeCell="N45" sqref="N45"/>
    </sheetView>
  </sheetViews>
  <sheetFormatPr baseColWidth="10" defaultRowHeight="15" x14ac:dyDescent="0.25"/>
  <cols>
    <col min="1" max="1" width="15.28515625" bestFit="1" customWidth="1"/>
    <col min="2" max="2" width="22.140625" bestFit="1" customWidth="1"/>
    <col min="3" max="3" width="28.42578125" bestFit="1" customWidth="1"/>
    <col min="4" max="4" width="9.28515625" bestFit="1" customWidth="1"/>
    <col min="5" max="5" width="16.42578125" bestFit="1" customWidth="1"/>
    <col min="6" max="6" width="8.85546875" bestFit="1" customWidth="1"/>
    <col min="7" max="7" width="19.5703125" bestFit="1" customWidth="1"/>
    <col min="8" max="8" width="13.42578125" bestFit="1" customWidth="1"/>
    <col min="9" max="9" width="20.140625" bestFit="1" customWidth="1"/>
    <col min="10" max="12" width="20.140625" customWidth="1"/>
    <col min="13" max="22" width="22.140625" bestFit="1" customWidth="1"/>
    <col min="23" max="23" width="10.85546875" bestFit="1" customWidth="1"/>
    <col min="24" max="24" width="21.5703125" bestFit="1" customWidth="1"/>
    <col min="25" max="25" width="13.85546875" bestFit="1" customWidth="1"/>
    <col min="26" max="26" width="24.85546875" bestFit="1" customWidth="1"/>
    <col min="27" max="27" width="18.5703125" bestFit="1" customWidth="1"/>
    <col min="28" max="28" width="25.28515625" bestFit="1" customWidth="1"/>
    <col min="29" max="41" width="14" bestFit="1" customWidth="1"/>
    <col min="42" max="42" width="11.140625" bestFit="1" customWidth="1"/>
    <col min="43" max="43" width="19" bestFit="1" customWidth="1"/>
    <col min="44" max="46" width="14" bestFit="1" customWidth="1"/>
    <col min="47" max="47" width="10.140625" bestFit="1" customWidth="1"/>
    <col min="48" max="48" width="18.5703125" bestFit="1" customWidth="1"/>
    <col min="49" max="52" width="14" bestFit="1" customWidth="1"/>
    <col min="53" max="53" width="10.85546875" bestFit="1" customWidth="1"/>
    <col min="54" max="54" width="19.42578125" bestFit="1" customWidth="1"/>
    <col min="55" max="58" width="14" bestFit="1" customWidth="1"/>
    <col min="59" max="59" width="10.5703125" bestFit="1" customWidth="1"/>
    <col min="60" max="60" width="19.140625" bestFit="1" customWidth="1"/>
    <col min="61" max="64" width="14" bestFit="1" customWidth="1"/>
    <col min="65" max="65" width="10.140625" bestFit="1" customWidth="1"/>
    <col min="66" max="66" width="18.5703125" bestFit="1" customWidth="1"/>
    <col min="67" max="70" width="14" bestFit="1" customWidth="1"/>
    <col min="71" max="71" width="11.85546875" bestFit="1" customWidth="1"/>
    <col min="72" max="72" width="20.42578125" bestFit="1" customWidth="1"/>
    <col min="73" max="76" width="14" bestFit="1" customWidth="1"/>
    <col min="77" max="77" width="16.42578125" bestFit="1" customWidth="1"/>
    <col min="78" max="78" width="25" bestFit="1" customWidth="1"/>
    <col min="79" max="82" width="14" bestFit="1" customWidth="1"/>
    <col min="83" max="83" width="12.85546875" bestFit="1" customWidth="1"/>
    <col min="84" max="84" width="21.5703125" bestFit="1" customWidth="1"/>
    <col min="85" max="88" width="14" bestFit="1" customWidth="1"/>
    <col min="89" max="89" width="15.7109375" bestFit="1" customWidth="1"/>
    <col min="90" max="90" width="24.42578125" bestFit="1" customWidth="1"/>
    <col min="91" max="94" width="14" bestFit="1" customWidth="1"/>
    <col min="95" max="95" width="15" bestFit="1" customWidth="1"/>
    <col min="96" max="96" width="23.7109375" bestFit="1" customWidth="1"/>
    <col min="97" max="97" width="11.140625" bestFit="1" customWidth="1"/>
    <col min="98" max="98" width="19" bestFit="1" customWidth="1"/>
  </cols>
  <sheetData>
    <row r="1" spans="1:12" x14ac:dyDescent="0.25">
      <c r="A1" s="1" t="s">
        <v>20</v>
      </c>
      <c r="B1" t="s" vm="3">
        <v>3</v>
      </c>
    </row>
    <row r="2" spans="1:12" x14ac:dyDescent="0.25">
      <c r="A2" s="1" t="s">
        <v>0</v>
      </c>
      <c r="B2" t="s" vm="4">
        <v>33</v>
      </c>
    </row>
    <row r="4" spans="1:12" x14ac:dyDescent="0.25">
      <c r="A4" s="5" t="s">
        <v>1</v>
      </c>
      <c r="B4" s="5" t="s">
        <v>21</v>
      </c>
      <c r="C4" s="6" t="s">
        <v>37</v>
      </c>
      <c r="D4" s="6" t="s">
        <v>2</v>
      </c>
      <c r="E4" s="6" t="s">
        <v>34</v>
      </c>
      <c r="F4" s="6" t="s">
        <v>32</v>
      </c>
      <c r="G4" s="6" t="s">
        <v>35</v>
      </c>
      <c r="H4" s="6" t="s">
        <v>31</v>
      </c>
      <c r="I4" s="6" t="s">
        <v>36</v>
      </c>
      <c r="J4" s="6"/>
      <c r="K4" s="6"/>
      <c r="L4" s="6"/>
    </row>
    <row r="5" spans="1:12" x14ac:dyDescent="0.25">
      <c r="A5" s="12">
        <v>2021</v>
      </c>
      <c r="B5" s="7" t="s">
        <v>11</v>
      </c>
      <c r="C5" s="11">
        <v>53</v>
      </c>
      <c r="D5" s="2">
        <v>8059.7999999999993</v>
      </c>
      <c r="E5" s="4">
        <v>0</v>
      </c>
      <c r="F5" s="2">
        <v>150</v>
      </c>
      <c r="G5" s="4">
        <v>0</v>
      </c>
      <c r="H5" s="3">
        <v>53.731999999999992</v>
      </c>
      <c r="I5" s="4">
        <v>0</v>
      </c>
      <c r="J5" s="4"/>
      <c r="K5" s="4"/>
      <c r="L5" s="4"/>
    </row>
    <row r="6" spans="1:12" x14ac:dyDescent="0.25">
      <c r="A6" s="9"/>
      <c r="B6" s="7" t="s">
        <v>12</v>
      </c>
      <c r="C6" s="11">
        <v>39</v>
      </c>
      <c r="D6" s="2">
        <v>6438.75</v>
      </c>
      <c r="E6" s="4">
        <v>0</v>
      </c>
      <c r="F6" s="2">
        <v>117</v>
      </c>
      <c r="G6" s="4">
        <v>0</v>
      </c>
      <c r="H6" s="3">
        <v>55.032051282051285</v>
      </c>
      <c r="I6" s="4">
        <v>0</v>
      </c>
      <c r="J6" s="4"/>
      <c r="K6" s="4"/>
      <c r="L6" s="4"/>
    </row>
    <row r="7" spans="1:12" x14ac:dyDescent="0.25">
      <c r="A7" s="9"/>
      <c r="B7" s="7" t="s">
        <v>13</v>
      </c>
      <c r="C7" s="11">
        <v>18</v>
      </c>
      <c r="D7" s="2">
        <v>4787.3999999999996</v>
      </c>
      <c r="E7" s="4">
        <v>0</v>
      </c>
      <c r="F7" s="2">
        <v>72</v>
      </c>
      <c r="G7" s="4">
        <v>0</v>
      </c>
      <c r="H7" s="3">
        <v>66.49166666666666</v>
      </c>
      <c r="I7" s="4">
        <v>0</v>
      </c>
      <c r="J7" s="4"/>
      <c r="K7" s="4"/>
      <c r="L7" s="4"/>
    </row>
    <row r="8" spans="1:12" x14ac:dyDescent="0.25">
      <c r="A8" s="12" t="s">
        <v>38</v>
      </c>
      <c r="B8" s="9"/>
      <c r="C8" s="11">
        <v>110</v>
      </c>
      <c r="D8" s="2">
        <v>19285.949999999997</v>
      </c>
      <c r="E8" s="4">
        <v>0</v>
      </c>
      <c r="F8" s="2">
        <v>339</v>
      </c>
      <c r="G8" s="4">
        <v>0</v>
      </c>
      <c r="H8" s="3">
        <v>56.890707964601759</v>
      </c>
      <c r="I8" s="4">
        <v>0</v>
      </c>
      <c r="J8" s="4"/>
      <c r="K8" s="4"/>
      <c r="L8" s="4"/>
    </row>
    <row r="9" spans="1:12" x14ac:dyDescent="0.25">
      <c r="A9" s="12">
        <v>2022</v>
      </c>
      <c r="B9" s="7" t="s">
        <v>11</v>
      </c>
      <c r="C9" s="11">
        <v>54</v>
      </c>
      <c r="D9" s="2">
        <v>8226.4500000000025</v>
      </c>
      <c r="E9" s="4">
        <v>2.0676691729323693</v>
      </c>
      <c r="F9" s="2">
        <v>153</v>
      </c>
      <c r="G9" s="4">
        <v>2</v>
      </c>
      <c r="H9" s="3">
        <v>53.767647058823549</v>
      </c>
      <c r="I9" s="4">
        <v>6.6342326404296159E-2</v>
      </c>
      <c r="J9" s="4"/>
      <c r="K9" s="4"/>
      <c r="L9" s="4"/>
    </row>
    <row r="10" spans="1:12" x14ac:dyDescent="0.25">
      <c r="A10" s="9"/>
      <c r="B10" s="7" t="s">
        <v>12</v>
      </c>
      <c r="C10" s="11">
        <v>36</v>
      </c>
      <c r="D10" s="2">
        <v>5151</v>
      </c>
      <c r="E10" s="4">
        <v>-20.000000000000014</v>
      </c>
      <c r="F10" s="2">
        <v>100</v>
      </c>
      <c r="G10" s="4">
        <v>-14.529914529914535</v>
      </c>
      <c r="H10" s="3">
        <v>51.51</v>
      </c>
      <c r="I10" s="4">
        <v>-6.4000000000000199</v>
      </c>
      <c r="J10" s="4"/>
      <c r="K10" s="4"/>
      <c r="L10" s="4"/>
    </row>
    <row r="11" spans="1:12" x14ac:dyDescent="0.25">
      <c r="A11" s="9"/>
      <c r="B11" s="7" t="s">
        <v>13</v>
      </c>
      <c r="C11" s="11">
        <v>29</v>
      </c>
      <c r="D11" s="2">
        <v>5605.5</v>
      </c>
      <c r="E11" s="4">
        <v>17.088607594936718</v>
      </c>
      <c r="F11" s="2">
        <v>96</v>
      </c>
      <c r="G11" s="4">
        <v>33.333333333333343</v>
      </c>
      <c r="H11" s="3">
        <v>58.390625</v>
      </c>
      <c r="I11" s="4">
        <v>-12.183544303797461</v>
      </c>
      <c r="J11" s="4"/>
      <c r="K11" s="4"/>
      <c r="L11" s="4"/>
    </row>
    <row r="12" spans="1:12" x14ac:dyDescent="0.25">
      <c r="A12" s="12" t="s">
        <v>39</v>
      </c>
      <c r="B12" s="9"/>
      <c r="C12" s="11">
        <v>119</v>
      </c>
      <c r="D12" s="2">
        <v>18982.94999999999</v>
      </c>
      <c r="E12" s="4">
        <v>-1.5710919088766673</v>
      </c>
      <c r="F12" s="2">
        <v>349</v>
      </c>
      <c r="G12" s="4">
        <v>2.9498525073746293</v>
      </c>
      <c r="H12" s="3">
        <v>54.392406876790801</v>
      </c>
      <c r="I12" s="4">
        <v>-4.3914044616309127</v>
      </c>
      <c r="J12" s="4"/>
      <c r="K12" s="4"/>
      <c r="L12" s="4"/>
    </row>
    <row r="14" spans="1:12" x14ac:dyDescent="0.25">
      <c r="A14" s="13"/>
    </row>
    <row r="15" spans="1:12" x14ac:dyDescent="0.25">
      <c r="A15" s="13"/>
    </row>
    <row r="16" spans="1:12" x14ac:dyDescent="0.25">
      <c r="A16" s="13" t="s">
        <v>40</v>
      </c>
    </row>
    <row r="17" spans="1:21" x14ac:dyDescent="0.25">
      <c r="A17" s="13"/>
    </row>
    <row r="18" spans="1:21" x14ac:dyDescent="0.25">
      <c r="A18" s="13" t="s">
        <v>41</v>
      </c>
    </row>
    <row r="19" spans="1:21" x14ac:dyDescent="0.25">
      <c r="A19" s="10" t="s">
        <v>53</v>
      </c>
      <c r="B19" s="10"/>
      <c r="C19" s="10"/>
      <c r="D19" s="10"/>
      <c r="E19" s="10"/>
      <c r="F19" s="10"/>
      <c r="G19" s="10"/>
      <c r="H19" s="10"/>
      <c r="I19" s="10"/>
      <c r="J19" s="10"/>
      <c r="K19" s="10"/>
    </row>
    <row r="20" spans="1:21" x14ac:dyDescent="0.25">
      <c r="A20" s="10"/>
      <c r="B20" s="10"/>
      <c r="C20" s="10"/>
      <c r="D20" s="10"/>
      <c r="E20" s="10"/>
      <c r="F20" s="10"/>
      <c r="G20" s="10"/>
      <c r="H20" s="10"/>
      <c r="I20" s="10"/>
      <c r="J20" s="10"/>
      <c r="K20" s="10"/>
    </row>
    <row r="21" spans="1:21" x14ac:dyDescent="0.25">
      <c r="A21" s="13" t="s">
        <v>42</v>
      </c>
    </row>
    <row r="22" spans="1:21" x14ac:dyDescent="0.25">
      <c r="A22" s="10" t="s">
        <v>52</v>
      </c>
      <c r="B22" s="10"/>
      <c r="C22" s="10"/>
      <c r="D22" s="10"/>
      <c r="E22" s="10"/>
      <c r="F22" s="10"/>
      <c r="G22" s="10"/>
      <c r="H22" s="10"/>
      <c r="I22" s="10"/>
      <c r="J22" s="10"/>
      <c r="K22" s="10"/>
    </row>
    <row r="23" spans="1:21" x14ac:dyDescent="0.25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</row>
    <row r="24" spans="1:21" x14ac:dyDescent="0.25">
      <c r="A24" s="13" t="s">
        <v>43</v>
      </c>
    </row>
    <row r="25" spans="1:21" x14ac:dyDescent="0.25">
      <c r="A25" s="13" t="s">
        <v>44</v>
      </c>
    </row>
    <row r="26" spans="1:21" x14ac:dyDescent="0.25">
      <c r="A26" s="13"/>
      <c r="U26" s="8"/>
    </row>
    <row r="27" spans="1:21" x14ac:dyDescent="0.25">
      <c r="A27" s="13" t="s">
        <v>45</v>
      </c>
    </row>
    <row r="28" spans="1:21" x14ac:dyDescent="0.25">
      <c r="A28" s="13" t="s">
        <v>48</v>
      </c>
    </row>
    <row r="29" spans="1:21" x14ac:dyDescent="0.25">
      <c r="A29" s="13" t="s">
        <v>49</v>
      </c>
    </row>
    <row r="30" spans="1:21" x14ac:dyDescent="0.25">
      <c r="A30" s="13" t="s">
        <v>50</v>
      </c>
    </row>
    <row r="31" spans="1:21" x14ac:dyDescent="0.25">
      <c r="A31" s="13" t="s">
        <v>51</v>
      </c>
    </row>
    <row r="32" spans="1:21" x14ac:dyDescent="0.25">
      <c r="A32" s="13"/>
    </row>
    <row r="33" spans="1:1" x14ac:dyDescent="0.25">
      <c r="A33" s="13" t="s">
        <v>46</v>
      </c>
    </row>
    <row r="34" spans="1:1" x14ac:dyDescent="0.25">
      <c r="A34" s="13" t="s">
        <v>54</v>
      </c>
    </row>
    <row r="35" spans="1:1" x14ac:dyDescent="0.25">
      <c r="A35" s="13" t="s">
        <v>47</v>
      </c>
    </row>
    <row r="36" spans="1:1" x14ac:dyDescent="0.25">
      <c r="A36" s="13"/>
    </row>
    <row r="37" spans="1:1" x14ac:dyDescent="0.25">
      <c r="A37" s="13"/>
    </row>
    <row r="39" spans="1:1" x14ac:dyDescent="0.25">
      <c r="A39" s="13"/>
    </row>
    <row r="40" spans="1:1" x14ac:dyDescent="0.25">
      <c r="A40" s="13"/>
    </row>
    <row r="55" spans="2:7" x14ac:dyDescent="0.25">
      <c r="B55" s="13"/>
      <c r="C55" s="13"/>
      <c r="D55" s="13"/>
      <c r="E55" s="13"/>
      <c r="F55" s="13"/>
      <c r="G55" s="13"/>
    </row>
    <row r="56" spans="2:7" x14ac:dyDescent="0.25">
      <c r="B56" s="13"/>
      <c r="C56" s="13"/>
      <c r="D56" s="13"/>
      <c r="E56" s="13"/>
      <c r="F56" s="13"/>
      <c r="G56" s="13"/>
    </row>
    <row r="57" spans="2:7" x14ac:dyDescent="0.25">
      <c r="B57" s="13"/>
      <c r="C57" s="13"/>
      <c r="D57" s="13"/>
      <c r="E57" s="13"/>
      <c r="F57" s="13"/>
      <c r="G57" s="13"/>
    </row>
    <row r="58" spans="2:7" x14ac:dyDescent="0.25">
      <c r="B58" s="13"/>
      <c r="C58" s="13"/>
      <c r="D58" s="13"/>
      <c r="E58" s="13"/>
      <c r="F58" s="13"/>
      <c r="G58" s="13"/>
    </row>
    <row r="59" spans="2:7" x14ac:dyDescent="0.25">
      <c r="B59" s="13"/>
      <c r="C59" s="13"/>
      <c r="D59" s="13"/>
      <c r="E59" s="13"/>
      <c r="F59" s="13"/>
      <c r="G59" s="13"/>
    </row>
    <row r="60" spans="2:7" x14ac:dyDescent="0.25">
      <c r="B60" s="13"/>
      <c r="C60" s="13"/>
      <c r="D60" s="13"/>
      <c r="E60" s="13"/>
      <c r="F60" s="13"/>
      <c r="G60" s="13"/>
    </row>
    <row r="61" spans="2:7" x14ac:dyDescent="0.25">
      <c r="B61" s="13"/>
      <c r="C61" s="13"/>
      <c r="D61" s="13"/>
      <c r="E61" s="13"/>
      <c r="F61" s="13"/>
      <c r="G61" s="13"/>
    </row>
    <row r="62" spans="2:7" x14ac:dyDescent="0.25">
      <c r="B62" s="13"/>
      <c r="C62" s="13"/>
      <c r="D62" s="13"/>
      <c r="E62" s="13"/>
      <c r="F62" s="13"/>
      <c r="G62" s="13"/>
    </row>
    <row r="63" spans="2:7" x14ac:dyDescent="0.25">
      <c r="B63" s="13"/>
      <c r="C63" s="13"/>
      <c r="D63" s="13"/>
      <c r="E63" s="13"/>
      <c r="F63" s="13"/>
      <c r="G63" s="13"/>
    </row>
  </sheetData>
  <mergeCells count="6">
    <mergeCell ref="A19:K20"/>
    <mergeCell ref="A22:K23"/>
    <mergeCell ref="A5:A7"/>
    <mergeCell ref="A8:B8"/>
    <mergeCell ref="A9:A11"/>
    <mergeCell ref="A12:B12"/>
  </mergeCells>
  <conditionalFormatting pivot="1" sqref="F8 F12">
    <cfRule type="iconSet" priority="4">
      <iconSet>
        <cfvo type="percent" val="0"/>
        <cfvo type="percent" val="33"/>
        <cfvo type="percent" val="67"/>
      </iconSet>
    </cfRule>
  </conditionalFormatting>
  <conditionalFormatting pivot="1" sqref="H8 H12">
    <cfRule type="iconSet" priority="3">
      <iconSet>
        <cfvo type="percent" val="0"/>
        <cfvo type="percent" val="33"/>
        <cfvo type="percent" val="67"/>
      </iconSet>
    </cfRule>
  </conditionalFormatting>
  <conditionalFormatting pivot="1" sqref="D8 D12">
    <cfRule type="iconSet" priority="1">
      <iconSet>
        <cfvo type="percent" val="0"/>
        <cfvo type="percent" val="33"/>
        <cfvo type="percent" val="67"/>
      </iconSet>
    </cfRule>
  </conditionalFormatting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C u s t o m e r   S h o p p i n g _ 3 2 1 e f d 0 6 - c c 5 3 - 4 9 a 8 - 8 6 f e - 6 4 1 5 0 b e c 6 f 1 8 , C a l e n d a r _ 8 b 1 1 d 8 f 2 - 4 9 f 4 - 4 e 6 3 - 9 8 6 8 - 6 c 6 3 9 6 e a 3 9 c 0 ] ] > < / C u s t o m C o n t e n t > < / G e m i n i > 
</file>

<file path=customXml/item10.xml>��< ? x m l   v e r s i o n = " 1 . 0 "   e n c o d i n g = " U T F - 1 6 " ? > < G e m i n i   x m l n s = " h t t p : / / g e m i n i / p i v o t c u s t o m i z a t i o n / b 3 f f 9 2 b 3 - d e 8 7 - 4 7 c 0 - a b 7 0 - 8 6 4 8 b b 1 1 4 d f 5 " > < C u s t o m C o n t e n t > < ! [ C D A T A [ < ? x m l   v e r s i o n = " 1 . 0 "   e n c o d i n g = " u t f - 1 6 " ? > < S e t t i n g s > < C a l c u l a t e d F i e l d s > < i t e m > < M e a s u r e N a m e > Q u a n t i t y < / M e a s u r e N a m e > < D i s p l a y N a m e > Q u a n t i t y 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i t e m > < M e a s u r e N a m e > A v e r a g e   P r i c e < / M e a s u r e N a m e > < D i s p l a y N a m e > A v e r a g e   P r i c e < / D i s p l a y N a m e > < V i s i b l e > F a l s e < / V i s i b l e > < / i t e m > < i t e m > < M e a s u r e N a m e > P r i c e   A v g   P r e v   Y e a r < / M e a s u r e N a m e > < D i s p l a y N a m e > P r i c e   A v g   P r e v   Y e a r < / D i s p l a y N a m e > < V i s i b l e > F a l s e < / V i s i b l e > < / i t e m > < i t e m > < M e a s u r e N a m e > S a l e s   A n u a l   V a   % < / M e a s u r e N a m e > < D i s p l a y N a m e > S a l e s   A n u a l   V a   % < / D i s p l a y N a m e > < V i s i b l e > F a l s e < / V i s i b l e > < / i t e m > < i t e m > < M e a s u r e N a m e > S a l e s   P r e v   Y e a r < / M e a s u r e N a m e > < D i s p l a y N a m e > S a l e s   P r e v   Y e a r < / D i s p l a y N a m e > < V i s i b l e > F a l s e < / V i s i b l e > < / i t e m > < i t e m > < M e a s u r e N a m e > Q u a n t i t y   P r e v   Y e a r < / M e a s u r e N a m e > < D i s p l a y N a m e > Q u a n t i t y   P r e v   Y e a r < / D i s p l a y N a m e > < V i s i b l e > F a l s e < / V i s i b l e > < / i t e m > < i t e m > < M e a s u r e N a m e > Q u a n t i t y   A n u a l   V a   % < / M e a s u r e N a m e > < D i s p l a y N a m e > Q u a n t i t y   A n u a l   V a   % < / D i s p l a y N a m e > < V i s i b l e > F a l s e < / V i s i b l e > < / i t e m > < i t e m > < M e a s u r e N a m e > P r i c e   A v g   A n u a l   V a   % < / M e a s u r e N a m e > < D i s p l a y N a m e > P r i c e   A v g   A n u a l   V a   % < / D i s p l a y N a m e > < V i s i b l e > F a l s e < / V i s i b l e > < / i t e m > < i t e m > < M e a s u r e N a m e > S a l e s   P r e v   Q u a r t e r < / M e a s u r e N a m e > < D i s p l a y N a m e > S a l e s   P r e v   Q u a r t e r < / D i s p l a y N a m e > < V i s i b l e > F a l s e < / V i s i b l e > < / i t e m > < i t e m > < M e a s u r e N a m e > Q u a n t i t y   P r e v   Q u a r t e r < / M e a s u r e N a m e > < D i s p l a y N a m e > Q u a n t i t y   P r e v   Q u a r t e r < / D i s p l a y N a m e > < V i s i b l e > F a l s e < / V i s i b l e > < / i t e m > < i t e m > < M e a s u r e N a m e > P r i c e   A v g   P r e v   Q u a r t e r < / M e a s u r e N a m e > < D i s p l a y N a m e > P r i c e   A v g   P r e v   Q u a r t e r < / D i s p l a y N a m e > < V i s i b l e > F a l s e < / V i s i b l e > < / i t e m > < i t e m > < M e a s u r e N a m e > S a l e s   Q u a r t e r   V a % < / M e a s u r e N a m e > < D i s p l a y N a m e > S a l e s   Q u a r t e r   V a % < / D i s p l a y N a m e > < V i s i b l e > F a l s e < / V i s i b l e > < / i t e m > < i t e m > < M e a s u r e N a m e > Q u a n t i t y   Q u a r t e r   V a % < / M e a s u r e N a m e > < D i s p l a y N a m e > Q u a n t i t y   Q u a r t e r   V a % < / D i s p l a y N a m e > < V i s i b l e > F a l s e < / V i s i b l e > < / i t e m > < i t e m > < M e a s u r e N a m e > P r i c e   A v g   Q u a r t e r   V a   % < / M e a s u r e N a m e > < D i s p l a y N a m e > P r i c e   A v g   Q u a r t e r   V a 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C u s t o m e r   S h o p p i n g _ 3 2 1 e f d 0 6 - c c 5 3 - 4 9 a 8 - 8 6 f e - 6 4 1 5 0 b e c 6 f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  N o < / s t r i n g > < / k e y > < v a l u e > < i n t > 2 1 9 < / i n t > < / v a l u e > < / i t e m > < i t e m > < k e y > < s t r i n g > I n v o i c e   D a t e < / s t r i n g > < / k e y > < v a l u e > < i n t > 1 6 2 < / i n t > < / v a l u e > < / i t e m > < i t e m > < k e y > < s t r i n g > S h o p p i n g   M a l l < / s t r i n g > < / k e y > < v a l u e > < i n t > 3 2 2 < / i n t > < / v a l u e > < / i t e m > < i t e m > < k e y > < s t r i n g > D i s t r i c t < / s t r i n g > < / k e y > < v a l u e > < i n t > 1 1 3 < / i n t > < / v a l u e > < / i t e m > < i t e m > < k e y > < s t r i n g > C u s t o m e r   I D < / s t r i n g > < / k e y > < v a l u e > < i n t > 1 6 3 < / i n t > < / v a l u e > < / i t e m > < i t e m > < k e y > < s t r i n g > G e n d e r < / s t r i n g > < / k e y > < v a l u e > < i n t > 1 1 7 < / i n t > < / v a l u e > < / i t e m > < i t e m > < k e y > < s t r i n g > A g e < / s t r i n g > < / k e y > < v a l u e > < i n t > 8 3 < / i n t > < / v a l u e > < / i t e m > < i t e m > < k e y > < s t r i n g > C a t e g o r y < / s t r i n g > < / k e y > < v a l u e > < i n t > 1 3 0 < / i n t > < / v a l u e > < / i t e m > < i t e m > < k e y > < s t r i n g > P a y m e n t   M e t h o d < / s t r i n g > < / k e y > < v a l u e > < i n t > 2 0 7 < / i n t > < / v a l u e > < / i t e m > < i t e m > < k e y > < s t r i n g > S a l e s _ < / s t r i n g > < / k e y > < v a l u e > < i n t > 1 0 6 < / i n t > < / v a l u e > < / i t e m > < i t e m > < k e y > < s t r i n g > P r i c e < / s t r i n g > < / k e y > < v a l u e > < i n t > 9 3 < / i n t > < / v a l u e > < / i t e m > < i t e m > < k e y > < s t r i n g > Q u a n t i t y _ < / s t r i n g > < / k e y > < v a l u e > < i n t > 1 3 9 < / i n t > < / v a l u e > < / i t e m > < / C o l u m n W i d t h s > < C o l u m n D i s p l a y I n d e x > < i t e m > < k e y > < s t r i n g > I n v o i c e   N o < / s t r i n g > < / k e y > < v a l u e > < i n t > 0 < / i n t > < / v a l u e > < / i t e m > < i t e m > < k e y > < s t r i n g > I n v o i c e   D a t e < / s t r i n g > < / k e y > < v a l u e > < i n t > 1 < / i n t > < / v a l u e > < / i t e m > < i t e m > < k e y > < s t r i n g > S h o p p i n g   M a l l < / s t r i n g > < / k e y > < v a l u e > < i n t > 2 < / i n t > < / v a l u e > < / i t e m > < i t e m > < k e y > < s t r i n g > D i s t r i c t < / s t r i n g > < / k e y > < v a l u e > < i n t > 3 < / i n t > < / v a l u e > < / i t e m > < i t e m > < k e y > < s t r i n g > C u s t o m e r   I D < / s t r i n g > < / k e y > < v a l u e > < i n t > 4 < / i n t > < / v a l u e > < / i t e m > < i t e m > < k e y > < s t r i n g > G e n d e r < / s t r i n g > < / k e y > < v a l u e > < i n t > 5 < / i n t > < / v a l u e > < / i t e m > < i t e m > < k e y > < s t r i n g > A g e < / s t r i n g > < / k e y > < v a l u e > < i n t > 6 < / i n t > < / v a l u e > < / i t e m > < i t e m > < k e y > < s t r i n g > C a t e g o r y < / s t r i n g > < / k e y > < v a l u e > < i n t > 7 < / i n t > < / v a l u e > < / i t e m > < i t e m > < k e y > < s t r i n g > P a y m e n t   M e t h o d < / s t r i n g > < / k e y > < v a l u e > < i n t > 8 < / i n t > < / v a l u e > < / i t e m > < i t e m > < k e y > < s t r i n g > S a l e s _ < / s t r i n g > < / k e y > < v a l u e > < i n t > 1 1 < / i n t > < / v a l u e > < / i t e m > < i t e m > < k e y > < s t r i n g > P r i c e < / s t r i n g > < / k e y > < v a l u e > < i n t > 9 < / i n t > < / v a l u e > < / i t e m > < i t e m > < k e y > < s t r i n g > Q u a n t i t y _ 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  s t a n d a l o n e = " n o " ? > < D a t a M a s h u p   x m l n s = " h t t p : / / s c h e m a s . m i c r o s o f t . c o m / D a t a M a s h u p " > A A A A A O 0 H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W O k V 7 K w A A A D 3 A A A A E g A A A E N v b m Z p Z y 9 Q Y W N r Y W d l L n h t b I S P v Q 6 C M B z E d x P f g X S n H 8 g i + V M G V 0 l M T A x r A w 0 0 Q m t o s b y b g 4 / k K w h R 1 M 3 x 7 n 7 J 3 T 1 u d 8 j G r g 2 u s r f K 6 B Q x T F F g n d C V a I 2 W K d I G Z X y 9 g o M o z 6 K W w U R r m 4 y 2 S l H j 3 C U h x H u P / Q a b v i Y R p Y w U + f 5 Y N r I T 6 A O r / 3 C o 9 F x b S s T h 9 F r D I 8 z Y F s c 0 x h T I Y k K u 9 B e I p s F z + m P C b m j d 0 E s u b Z g X Q B Y J 5 P 2 B P w E A A P / / A w B Q S w M E F A A C A A g A A A A h A P 7 v 3 h X 9 A g A A m w k A A B M A A A B G b 3 J t d W x h c y 9 T Z W N 0 a W 9 u M S 5 t v F X f T 9 s w E H 5 H 4 n + w z E u Z o k p B 2 x 6 G 8 l A l s F U T P 8 O E U F t F J j n a D M c u t g O t q v 7 v s / O j a e q w w T S N F y 7 f n e / O n + + + S o h V y h k K y / / u 8 d 6 e n B E B C T r A f i 4 V z 0 C g c M b n 8 5 R N M f I Q B b W / h / R f y H M R g 0 Z 8 + d w P e J x n w F T v N K X Q 9 z l T + k P 2 s P 9 l / E O C k O O f X E I y D v g L o 5 w k c n w 6 U N k 4 r g p E s i r Q j 3 U u + U T x o T M K g K Z Z q k B 4 2 M E O 8 j n N M y Y 9 1 3 X Q C Y t 5 o s M 9 9 + j T k Y O u c q 4 g V E s K X m P 2 z z m D y a F T N n u A L w X P t C 9 B 3 4 A k u i N z l x t y r w M r T 4 X 3 y n s 5 a F T h A 0 r D m F A i p K d E v p 3 S n x E 2 1 R l v l n N o 0 t 0 I w u Q D F 1 n Z s X H K X k d 9 Z 7 X C K X v m a Q w R 4 / q G S k c i B Q u 1 d l D j S o i C 2 m n s w l n z F W W E U u t o k k o l 0 l h Z j g 3 f a W L 5 p s B 0 W x Z M p q b 6 k K n P H / v m K m U e 3 c e U i 6 U V P S d L M w V R B m r G 7 R p P O W E q V U s 7 4 1 z 3 u 7 k m y 7 N 7 E O t 1 w / Q 1 M J J p 7 q o h a M g u H R X c 2 3 k S i 2 E 8 L L / Q O c d d J G / 8 g f n u Z B r X u 4 D O D L D L N w 5 q u 4 P w Z q G G A W 6 T j r + W 1 h b n e D C t e t i i G / u 1 3 c 0 3 v i w R d F Y i u 7 T j q 9 p u 0 a 6 n 0 x j b l O t F 1 r u n q b z m L 1 u E h 0 C 1 U h i s Z z + L g 4 D E M 2 T W p E k 0 S B I T U l y 9 y a P R 8 l R v t 5 T h m F D Y Z B v V L U 8 + j I o 2 X 9 l A 9 4 8 r 2 O r E D E d d 5 2 1 T 5 7 5 t 7 N w i 9 V U H 5 1 F J e l 2 1 N C L D + v 5 e y l 6 t 2 k i y r w + w h I h O G T 5 Z x E D 7 t 1 w 8 3 n P + + D 4 h r h O n v L + g c q H l V 9 N B q d N 6 y j o o C m c A S l c s S 6 9 G Q w W Z h 2 s 3 d r 6 n L P F w E Y U n 6 5 F e J j J 5 v w 6 3 y / 0 f P Q 6 6 x P Y O i K 2 L Z 5 r Z G T r P s 2 5 P F 2 p h A V l 2 x a H X C q I 7 0 Z U D 8 Q d 0 C / D Y 2 U 1 w c W t h R b A + 1 F m n c I a K C G V E 7 o J Z d O h p F g r E b 7 N G b l v i / 4 m U W w V a C L o Q h Y C u / 1 Y d L D F b 1 a R X q a 0 f r f L 9 d s D t w d h x V X y 3 e N n e / H a / x 7 8 A A A D / / w M A U E s B A i 0 A F A A G A A g A A A A h A C r d q k D S A A A A N w E A A B M A A A A A A A A A A A A A A A A A A A A A A F t D b 2 5 0 Z W 5 0 X 1 R 5 c G V z X S 5 4 b W x Q S w E C L Q A U A A I A C A A A A C E A W O k V 7 K w A A A D 3 A A A A E g A A A A A A A A A A A A A A A A A L A w A A Q 2 9 u Z m l n L 1 B h Y 2 t h Z 2 U u e G 1 s U E s B A i 0 A F A A C A A g A A A A h A P 7 v 3 h X 9 A g A A m w k A A B M A A A A A A A A A A A A A A A A A 5 w M A A E Z v c m 1 1 b G F z L 1 N l Y 3 R p b 2 4 x L m 1 Q S w U G A A A A A A M A A w D C A A A A F Q c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0 j A A A A A A A A e y M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D d X N 0 b 2 1 l c i U y M F N o b 3 B w a W 5 n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k 5 N D U 3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D R U M T Y 6 M D A 6 M D Y u M j k 0 M j k 4 M F o i L z 4 8 R W 5 0 c n k g V H l w Z T 0 i R m l s b E N v b H V t b l R 5 c G V z I i B W Y W x 1 Z T 0 i c 0 J n a 0 d C Z 1 l H Q X d Z R 0 F 3 V U Y i L z 4 8 R W 5 0 c n k g V H l w Z T 0 i R m l s b E N v b H V t b k 5 h b W V z I i B W Y W x 1 Z T 0 i c 1 s m c X V v d D t J b n Z v a W N l I E 5 v J n F 1 b 3 Q 7 L C Z x d W 9 0 O 0 l u d m 9 p Y 2 U g R G F 0 Z S Z x d W 9 0 O y w m c X V v d D t T a G 9 w c G l u Z y B N Y W x s J n F 1 b 3 Q 7 L C Z x d W 9 0 O 0 R p c 3 R y a W N 0 J n F 1 b 3 Q 7 L C Z x d W 9 0 O 0 N 1 c 3 R v b W V y I E l E J n F 1 b 3 Q 7 L C Z x d W 9 0 O 0 d l b m R l c i Z x d W 9 0 O y w m c X V v d D t B Z 2 U m c X V v d D s s J n F 1 b 3 Q 7 Q 2 F 0 Z W d v c n k m c X V v d D s s J n F 1 b 3 Q 7 U G F 5 b W V u d C B N Z X R o b 2 Q m c X V v d D s s J n F 1 b 3 Q 7 U X V h b n R p d H l f J n F 1 b 3 Q 7 L C Z x d W 9 0 O 1 B y a W N l J n F 1 b 3 Q 7 L C Z x d W 9 0 O 1 N h b G V z X y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E x N z k 0 Z D k t N j I 3 N C 0 0 M T l i L T h l Z G I t Y 2 R l Y T Z j M j V m M W U z I i 8 + P E V u d H J 5 I F R 5 c G U 9 I l J l b G F 0 a W 9 u c 2 h p c E l u Z m 9 D b 2 5 0 Y W l u Z X I i I F Z h b H V l P S J z e y Z x d W 9 0 O 2 N v b H V t b k N v d W 5 0 J n F 1 b 3 Q 7 O j E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d X N 0 b 2 1 l c i B T a G 9 w c G l u Z y 9 D a G F u Z 2 V k I F R 5 c G U u e 2 l u d m 9 p Y 2 V f b m 8 s M H 0 m c X V v d D s s J n F 1 b 3 Q 7 U 2 V j d G l v b j E v Q 3 V z d G 9 t Z X I g U 2 h v c H B p b m c v Q 2 h h b m d l Z C B U e X B l L n t p b n Z v a W N l X 2 R h d G U s M X 0 m c X V v d D s s J n F 1 b 3 Q 7 U 2 V j d G l v b j E v Q 3 V z d G 9 t Z X I g U 2 h v c H B p b m c v Q 2 h h b m d l Z C B U e X B l L n t z a G 9 w c G l u Z 1 9 t Y W x s L D J 9 J n F 1 b 3 Q 7 L C Z x d W 9 0 O 1 N l Y 3 R p b 2 4 x L 0 N 1 c 3 R v b W V y I F N o b 3 B w a W 5 n L 0 N o Y W 5 n Z W Q g V H l w Z S 5 7 Z G l z d H J p Y 3 Q s M 3 0 m c X V v d D s s J n F 1 b 3 Q 7 U 2 V j d G l v b j E v Q 3 V z d G 9 t Z X I g U 2 h v c H B p b m c v Q 2 h h b m d l Z C B U e X B l L n t j d X N 0 b 2 1 l c l 9 p Z C w 0 f S Z x d W 9 0 O y w m c X V v d D t T Z W N 0 a W 9 u M S 9 D d X N 0 b 2 1 l c i B T a G 9 w c G l u Z y 9 D a G F u Z 2 V k I F R 5 c G U u e 2 d l b m R l c i w 1 f S Z x d W 9 0 O y w m c X V v d D t T Z W N 0 a W 9 u M S 9 D d X N 0 b 2 1 l c i B T a G 9 w c G l u Z y 9 D a G F u Z 2 V k I F R 5 c G U u e 2 F n Z S w 2 f S Z x d W 9 0 O y w m c X V v d D t T Z W N 0 a W 9 u M S 9 D d X N 0 b 2 1 l c i B T a G 9 w c G l u Z y 9 D a G F u Z 2 V k I F R 5 c G U u e 2 N h d G V n b 3 J 5 L D d 9 J n F 1 b 3 Q 7 L C Z x d W 9 0 O 1 N l Y 3 R p b 2 4 x L 0 N 1 c 3 R v b W V y I F N o b 3 B w a W 5 n L 0 N o Y W 5 n Z W Q g V H l w Z S 5 7 c G F 5 b W V u d F 9 t Z X R o b 2 Q s O H 0 m c X V v d D s s J n F 1 b 3 Q 7 U 2 V j d G l v b j E v Q 3 V z d G 9 t Z X I g U 2 h v c H B p b m c v Q 2 h h b m d l Z C B U e X B l L n t x d W F u d G l 0 e S w 5 f S Z x d W 9 0 O y w m c X V v d D t T Z W N 0 a W 9 u M S 9 D d X N 0 b 2 1 l c i B T a G 9 w c G l u Z y 9 D a G F u Z 2 V k I F R 5 c G U u e 3 B y a W N l L D E w f S Z x d W 9 0 O y w m c X V v d D t T Z W N 0 a W 9 u M S 9 D d X N 0 b 2 1 l c i B T a G 9 w c G l u Z y 9 D a G F u Z 2 V k I F R 5 c G U x L n t T Y W x l c y w x M X 0 m c X V v d D t d L C Z x d W 9 0 O 0 N v b H V t b k N v d W 5 0 J n F 1 b 3 Q 7 O j E y L C Z x d W 9 0 O 0 t l e U N v b H V t b k 5 h b W V z J n F 1 b 3 Q 7 O l t d L C Z x d W 9 0 O 0 N v b H V t b k l k Z W 5 0 a X R p Z X M m c X V v d D s 6 W y Z x d W 9 0 O 1 N l Y 3 R p b 2 4 x L 0 N 1 c 3 R v b W V y I F N o b 3 B w a W 5 n L 0 N o Y W 5 n Z W Q g V H l w Z S 5 7 a W 5 2 b 2 l j Z V 9 u b y w w f S Z x d W 9 0 O y w m c X V v d D t T Z W N 0 a W 9 u M S 9 D d X N 0 b 2 1 l c i B T a G 9 w c G l u Z y 9 D a G F u Z 2 V k I F R 5 c G U u e 2 l u d m 9 p Y 2 V f Z G F 0 Z S w x f S Z x d W 9 0 O y w m c X V v d D t T Z W N 0 a W 9 u M S 9 D d X N 0 b 2 1 l c i B T a G 9 w c G l u Z y 9 D a G F u Z 2 V k I F R 5 c G U u e 3 N o b 3 B w a W 5 n X 2 1 h b G w s M n 0 m c X V v d D s s J n F 1 b 3 Q 7 U 2 V j d G l v b j E v Q 3 V z d G 9 t Z X I g U 2 h v c H B p b m c v Q 2 h h b m d l Z C B U e X B l L n t k a X N 0 c m l j d C w z f S Z x d W 9 0 O y w m c X V v d D t T Z W N 0 a W 9 u M S 9 D d X N 0 b 2 1 l c i B T a G 9 w c G l u Z y 9 D a G F u Z 2 V k I F R 5 c G U u e 2 N 1 c 3 R v b W V y X 2 l k L D R 9 J n F 1 b 3 Q 7 L C Z x d W 9 0 O 1 N l Y 3 R p b 2 4 x L 0 N 1 c 3 R v b W V y I F N o b 3 B w a W 5 n L 0 N o Y W 5 n Z W Q g V H l w Z S 5 7 Z 2 V u Z G V y L D V 9 J n F 1 b 3 Q 7 L C Z x d W 9 0 O 1 N l Y 3 R p b 2 4 x L 0 N 1 c 3 R v b W V y I F N o b 3 B w a W 5 n L 0 N o Y W 5 n Z W Q g V H l w Z S 5 7 Y W d l L D Z 9 J n F 1 b 3 Q 7 L C Z x d W 9 0 O 1 N l Y 3 R p b 2 4 x L 0 N 1 c 3 R v b W V y I F N o b 3 B w a W 5 n L 0 N o Y W 5 n Z W Q g V H l w Z S 5 7 Y 2 F 0 Z W d v c n k s N 3 0 m c X V v d D s s J n F 1 b 3 Q 7 U 2 V j d G l v b j E v Q 3 V z d G 9 t Z X I g U 2 h v c H B p b m c v Q 2 h h b m d l Z C B U e X B l L n t w Y X l t Z W 5 0 X 2 1 l d G h v Z C w 4 f S Z x d W 9 0 O y w m c X V v d D t T Z W N 0 a W 9 u M S 9 D d X N 0 b 2 1 l c i B T a G 9 w c G l u Z y 9 D a G F u Z 2 V k I F R 5 c G U u e 3 F 1 Y W 5 0 a X R 5 L D l 9 J n F 1 b 3 Q 7 L C Z x d W 9 0 O 1 N l Y 3 R p b 2 4 x L 0 N 1 c 3 R v b W V y I F N o b 3 B w a W 5 n L 0 N o Y W 5 n Z W Q g V H l w Z S 5 7 c H J p Y 2 U s M T B 9 J n F 1 b 3 Q 7 L C Z x d W 9 0 O 1 N l Y 3 R p b 2 4 x L 0 N 1 c 3 R v b W V y I F N o b 3 B w a W 5 n L 0 N o Y W 5 n Z W Q g V H l w Z T E u e 1 N h b G V z L D E x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Z l b n R h c y B C Y W p h c y F U Y W J s Y U R p b s O h b W l j Y T E w I i 8 + P C 9 T d G F i b G V F b n R y a W V z P j w v S X R l b T 4 8 S X R l b T 4 8 S X R l b U x v Y 2 F 0 a W 9 u P j x J d G V t V H l w Z T 5 G b 3 J t d W x h P C 9 J d G V t V H l w Z T 4 8 S X R l b V B h d G g + U 2 V j d G l v b j E v Q 2 F s Z W 5 k Y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5 N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A 0 V D E 2 O j A w O j A 2 L j I 4 O T M y M j d a I i 8 + P E V u d H J 5 I F R 5 c G U 9 I k Z p b G x D b 2 x 1 b W 5 U e X B l c y I g V m F s d W U 9 I n N D U U 1 E Q m d Z R E J n W U R C Z 1 l H Q X d r R y I v P j x F b n R y e S B U e X B l P S J G a W x s Q 2 9 s d W 1 u T m F t Z X M i I F Z h b H V l P S J z W y Z x d W 9 0 O 0 R h d G U m c X V v d D s s J n F 1 b 3 Q 7 W W V h c i Z x d W 9 0 O y w m c X V v d D t N b 2 5 0 a C B O d W 0 m c X V v d D s s J n F 1 b 3 Q 7 T W 9 u d G g m c X V v d D s s J n F 1 b 3 Q 7 T W 9 u J n F 1 b 3 Q 7 L C Z x d W 9 0 O 0 R h e S Z x d W 9 0 O y w m c X V v d D t N b 2 4 g W W V h c i Z x d W 9 0 O y w m c X V v d D t N b 2 4 g W X I m c X V v d D s s J n F 1 b 3 Q 7 T W 9 u I F l y I E 9 y Z G V y J n F 1 b 3 Q 7 L C Z x d W 9 0 O 0 R h e S B v Z i B X Z W V r I E 5 1 b S Z x d W 9 0 O y w m c X V v d D t E T 1 c m c X V v d D s s J n F 1 b 3 Q 7 V 2 V l a y B v Z i B Z Z W F y J n F 1 b 3 Q 7 L C Z x d W 9 0 O 1 d l Z W s g b 2 Y g W W V h c i B P c m R l c i Z x d W 9 0 O y w m c X V v d D t X Z W V r I F N 0 Y X J 0 a W 5 n I E 9 u J n F 1 b 3 Q 7 L C Z x d W 9 0 O 1 F 1 Y X J 0 Z X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J h Z m Q x O T M 5 L T N i M T I t N D h k Y y 0 4 Z D c 4 L W U 1 N W J h O T l h N T E 5 M i I v P j x F b n R y e S B U e X B l P S J S Z W x h d G l v b n N o a X B J b m Z v Q 2 9 u d G F p b m V y I i B W Y W x 1 Z T 0 i c 3 s m c X V v d D t j b 2 x 1 b W 5 D b 3 V u d C Z x d W 9 0 O z o x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F s Z W 5 k Y X I v Q 2 h h b m d l Z C B U e X B l L n t E Y X R l L D B 9 J n F 1 b 3 Q 7 L C Z x d W 9 0 O 1 N l Y 3 R p b 2 4 x L 0 N h b G V u Z G F y L 0 N o Y W 5 n Z W Q g V H l w Z T E u e 1 l l Y X I s M X 0 m c X V v d D s s J n F 1 b 3 Q 7 U 2 V j d G l v b j E v Q 2 F s Z W 5 k Y X I v Q 2 h h b m d l Z C B U e X B l M S 5 7 T W 9 u d G g g T n V t L D J 9 J n F 1 b 3 Q 7 L C Z x d W 9 0 O 1 N l Y 3 R p b 2 4 x L 0 N h b G V u Z G F y L 0 N o Y W 5 n Z W Q g V H l w Z S 5 7 T W 9 u d G g s M 3 0 m c X V v d D s s J n F 1 b 3 Q 7 U 2 V j d G l v b j E v Q 2 F s Z W 5 k Y X I v Q 2 h h b m d l Z C B U e X B l L n t N b 2 4 s N H 0 m c X V v d D s s J n F 1 b 3 Q 7 U 2 V j d G l v b j E v Q 2 F s Z W 5 k Y X I v Q 2 h h b m d l Z C B U e X B l M S 5 7 R G F 5 L D V 9 J n F 1 b 3 Q 7 L C Z x d W 9 0 O 1 N l Y 3 R p b 2 4 x L 0 N h b G V u Z G F y L 0 N o Y W 5 n Z W Q g V H l w Z S 5 7 T W 9 u I F l l Y X I s N n 0 m c X V v d D s s J n F 1 b 3 Q 7 U 2 V j d G l v b j E v Q 2 F s Z W 5 k Y X I v Q 2 h h b m d l Z C B U e X B l L n t N b 2 4 g W X I s N 3 0 m c X V v d D s s J n F 1 b 3 Q 7 U 2 V j d G l v b j E v Q 2 F s Z W 5 k Y X I v Q 2 h h b m d l Z C B U e X B l M S 5 7 T W 9 u I F l y I E 9 y Z G V y L D h 9 J n F 1 b 3 Q 7 L C Z x d W 9 0 O 1 N l Y 3 R p b 2 4 x L 0 N h b G V u Z G F y L 0 N o Y W 5 n Z W Q g V H l w Z S 5 7 R G F 5 I G 9 m I F d l Z W s g T n V t L D l 9 J n F 1 b 3 Q 7 L C Z x d W 9 0 O 1 N l Y 3 R p b 2 4 x L 0 N h b G V u Z G F y L 0 N o Y W 5 n Z W Q g V H l w Z S 5 7 R E 9 X L D E w f S Z x d W 9 0 O y w m c X V v d D t T Z W N 0 a W 9 u M S 9 D Y W x l b m R h c i 9 D a G F u Z 2 V k I F R 5 c G U u e 1 d l Z W s g b 2 Y g W W V h c i w x M X 0 m c X V v d D s s J n F 1 b 3 Q 7 U 2 V j d G l v b j E v Q 2 F s Z W 5 k Y X I v Q 2 h h b m d l Z C B U e X B l L n t X Z W V r I G 9 m I F l l Y X J f M S w x M n 0 m c X V v d D s s J n F 1 b 3 Q 7 U 2 V j d G l v b j E v Q 2 F s Z W 5 k Y X I v Q 2 h h b m d l Z C B U e X B l L n t X Z W V r I F N 0 Y X J 0 a W 5 n I E 9 u L D E z f S Z x d W 9 0 O y w m c X V v d D t T Z W N 0 a W 9 u M S 9 D Y W x l b m R h c i 9 D a G F u Z 2 V k I F R 5 c G U u e 1 F 1 Y X J 0 Z X I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D Y W x l b m R h c i 9 D a G F u Z 2 V k I F R 5 c G U u e 0 R h d G U s M H 0 m c X V v d D s s J n F 1 b 3 Q 7 U 2 V j d G l v b j E v Q 2 F s Z W 5 k Y X I v Q 2 h h b m d l Z C B U e X B l M S 5 7 W W V h c i w x f S Z x d W 9 0 O y w m c X V v d D t T Z W N 0 a W 9 u M S 9 D Y W x l b m R h c i 9 D a G F u Z 2 V k I F R 5 c G U x L n t N b 2 5 0 a C B O d W 0 s M n 0 m c X V v d D s s J n F 1 b 3 Q 7 U 2 V j d G l v b j E v Q 2 F s Z W 5 k Y X I v Q 2 h h b m d l Z C B U e X B l L n t N b 2 5 0 a C w z f S Z x d W 9 0 O y w m c X V v d D t T Z W N 0 a W 9 u M S 9 D Y W x l b m R h c i 9 D a G F u Z 2 V k I F R 5 c G U u e 0 1 v b i w 0 f S Z x d W 9 0 O y w m c X V v d D t T Z W N 0 a W 9 u M S 9 D Y W x l b m R h c i 9 D a G F u Z 2 V k I F R 5 c G U x L n t E Y X k s N X 0 m c X V v d D s s J n F 1 b 3 Q 7 U 2 V j d G l v b j E v Q 2 F s Z W 5 k Y X I v Q 2 h h b m d l Z C B U e X B l L n t N b 2 4 g W W V h c i w 2 f S Z x d W 9 0 O y w m c X V v d D t T Z W N 0 a W 9 u M S 9 D Y W x l b m R h c i 9 D a G F u Z 2 V k I F R 5 c G U u e 0 1 v b i B Z c i w 3 f S Z x d W 9 0 O y w m c X V v d D t T Z W N 0 a W 9 u M S 9 D Y W x l b m R h c i 9 D a G F u Z 2 V k I F R 5 c G U x L n t N b 2 4 g W X I g T 3 J k Z X I s O H 0 m c X V v d D s s J n F 1 b 3 Q 7 U 2 V j d G l v b j E v Q 2 F s Z W 5 k Y X I v Q 2 h h b m d l Z C B U e X B l L n t E Y X k g b 2 Y g V 2 V l a y B O d W 0 s O X 0 m c X V v d D s s J n F 1 b 3 Q 7 U 2 V j d G l v b j E v Q 2 F s Z W 5 k Y X I v Q 2 h h b m d l Z C B U e X B l L n t E T 1 c s M T B 9 J n F 1 b 3 Q 7 L C Z x d W 9 0 O 1 N l Y 3 R p b 2 4 x L 0 N h b G V u Z G F y L 0 N o Y W 5 n Z W Q g V H l w Z S 5 7 V 2 V l a y B v Z i B Z Z W F y L D E x f S Z x d W 9 0 O y w m c X V v d D t T Z W N 0 a W 9 u M S 9 D Y W x l b m R h c i 9 D a G F u Z 2 V k I F R 5 c G U u e 1 d l Z W s g b 2 Y g W W V h c l 8 x L D E y f S Z x d W 9 0 O y w m c X V v d D t T Z W N 0 a W 9 u M S 9 D Y W x l b m R h c i 9 D a G F u Z 2 V k I F R 5 c G U u e 1 d l Z W s g U 3 R h c n R p b m c g T 2 4 s M T N 9 J n F 1 b 3 Q 7 L C Z x d W 9 0 O 1 N l Y 3 R p b 2 4 x L 0 N h b G V u Z G F y L 0 N o Y W 5 n Z W Q g V H l w Z S 5 7 U X V h c n R l c i w x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W Z W 5 0 Y X M g Q m F q Y X M h V G F i b G F E a W 7 D o W 1 p Y 2 E x M C I v P j w v U 3 R h Y m x l R W 5 0 c m l l c z 4 8 L 0 l 0 Z W 0 + P E l 0 Z W 0 + P E l 0 Z W 1 M b 2 N h d G l v b j 4 8 S X R l b V R 5 c G U + R m 9 y b X V s Y T w v S X R l b V R 5 c G U + P E l 0 Z W 1 Q Y X R o P l N l Y 3 R p b 2 4 x L 0 N 1 c 3 R v b W V y J T I w U 2 h v c H B p b m c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D d X N 0 b 2 1 l c i U y M F N o b 3 B w a W 5 n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3 V z d G 9 t Z X I l M j B T a G 9 w c G l u Z y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3 V z d G 9 t Z X I l M j B T a G 9 w c G l u Z y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3 V z d G 9 t Z X I l M j B T a G 9 w c G l u Z y 9 G a W x 0 Z X J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h b G V u Z G F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F s Z W 5 k Y X I v Q 2 F s Z W 5 k Y X J f U 2 h l Z X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h b G V u Z G F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F s Z W 5 k Y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1 c 3 R v b W V y J T I w U 2 h v c H B p b m c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1 c 3 R v b W V y J T I w U 2 h v c H B p b m c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D d X N 0 b 2 1 l c i U y M F N o b 3 B w a W 5 n L 1 J l b m F t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F s Z W 5 k Y X I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h b G V u Z G F y L 0 N o Y W 5 n Z W Q l M j B U e X B l M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d e Y P k O S r E E i / B q b D j Y r Z l g A A A A A C A A A A A A A Q Z g A A A A E A A C A A A A B R X a A 9 S P S 8 z s k z D c g j f N o 6 x i G x v g 1 K b 0 3 n r 3 Z 3 O I u S n Q A A A A A O g A A A A A I A A C A A A A C c h z N O 5 C S A z 8 Q W i c i 6 J K c O 4 i S y m K c 8 O A x p M r S S 9 l H v X F A A A A C D y 0 M c m b W A j s X H O o p E V M e N q 6 s 2 e n x f / l K 1 f e 0 a + w 7 9 V s / 3 I e + y i / x e p N R F 9 E 5 G 7 a v p 1 m d s E Z p u o I 5 R q q v w D / Y p J 4 u d c 4 Z Y h x H X R k e k x u 5 H E 0 A A A A A r G C 9 5 y y N B 2 1 d C f W f b i W I V x y 8 z 3 a D + V d O p 7 2 P Z 5 k Z e P n W m R e u E 0 b k w I Z T o Z S 1 V s Q v c D y L m I z 6 V T 9 p e s W o 7 z M E n < / D a t a M a s h u p > 
</file>

<file path=customXml/item15.xml>��< ? x m l   v e r s i o n = " 1 . 0 "   e n c o d i n g = " U T F - 1 6 " ? > < G e m i n i   x m l n s = " h t t p : / / g e m i n i / p i v o t c u s t o m i z a t i o n / T a b l e X M L _ C a l e n d a r _ 8 b 1 1 d 8 f 2 - 4 9 f 4 - 4 e 6 3 - 9 8 6 8 - 6 c 6 3 9 6 e a 3 9 c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 2 8 1 < / i n t > < / v a l u e > < / i t e m > < i t e m > < k e y > < s t r i n g > Y e a r < / s t r i n g > < / k e y > < v a l u e > < i n t > 8 8 < / i n t > < / v a l u e > < / i t e m > < i t e m > < k e y > < s t r i n g > M o n t h   N u m < / s t r i n g > < / k e y > < v a l u e > < i n t > 1 6 0 < / i n t > < / v a l u e > < / i t e m > < i t e m > < k e y > < s t r i n g > M o n t h < / s t r i n g > < / k e y > < v a l u e > < i n t > 1 1 1 < / i n t > < / v a l u e > < / i t e m > < i t e m > < k e y > < s t r i n g > M o n < / s t r i n g > < / k e y > < v a l u e > < i n t > 9 2 < / i n t > < / v a l u e > < / i t e m > < i t e m > < k e y > < s t r i n g > D a y < / s t r i n g > < / k e y > < v a l u e > < i n t > 8 4 < / i n t > < / v a l u e > < / i t e m > < i t e m > < k e y > < s t r i n g > M o n   Y e a r < / s t r i n g > < / k e y > < v a l u e > < i n t > 1 3 6 < / i n t > < / v a l u e > < / i t e m > < i t e m > < k e y > < s t r i n g > M o n   Y r < / s t r i n g > < / k e y > < v a l u e > < i n t > 1 1 5 < / i n t > < / v a l u e > < / i t e m > < i t e m > < k e y > < s t r i n g > D a y   o f   W e e k   N u m < / s t r i n g > < / k e y > < v a l u e > < i n t > 2 1 3 < / i n t > < / v a l u e > < / i t e m > < i t e m > < k e y > < s t r i n g > D O W < / s t r i n g > < / k e y > < v a l u e > < i n t > 9 8 < / i n t > < / v a l u e > < / i t e m > < i t e m > < k e y > < s t r i n g > W e e k   o f   Y e a r < / s t r i n g > < / k e y > < v a l u e > < i n t > 1 6 8 < / i n t > < / v a l u e > < / i t e m > < i t e m > < k e y > < s t r i n g > W e e k   S t a r t i n g   O n < / s t r i n g > < / k e y > < v a l u e > < i n t > 2 0 7 < / i n t > < / v a l u e > < / i t e m > < i t e m > < k e y > < s t r i n g > Q u a r t e r < / s t r i n g > < / k e y > < v a l u e > < i n t > 1 2 1 < / i n t > < / v a l u e > < / i t e m > < i t e m > < k e y > < s t r i n g > W e e k   o f   Y e a r   O r d e r < / s t r i n g > < / k e y > < v a l u e > < i n t > 2 2 7 < / i n t > < / v a l u e > < / i t e m > < i t e m > < k e y > < s t r i n g > M o n   Y r   O r d e r < / s t r i n g > < / k e y > < v a l u e > < i n t > 1 7 4 < / i n t > < / v a l u e > < / i t e m > < i t e m > < k e y > < s t r i n g > D a t e   ( a � o ) < / s t r i n g > < / k e y > < v a l u e > < i n t > 1 0 1 < / i n t > < / v a l u e > < / i t e m > < i t e m > < k e y > < s t r i n g > D a t e   ( t r i m e s t r e ) < / s t r i n g > < / k e y > < v a l u e > < i n t > 1 3 6 < / i n t > < / v a l u e > < / i t e m > < i t e m > < k e y > < s t r i n g > D a t e   ( � n d i c e   d e   m e s e s ) < / s t r i n g > < / k e y > < v a l u e > < i n t > 1 7 7 < / i n t > < / v a l u e > < / i t e m > < i t e m > < k e y > < s t r i n g > D a t e   ( m e s ) 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 M o n < / s t r i n g > < / k e y > < v a l u e > < i n t > 4 < / i n t > < / v a l u e > < / i t e m > < i t e m > < k e y > < s t r i n g > D a y < / s t r i n g > < / k e y > < v a l u e > < i n t > 5 < / i n t > < / v a l u e > < / i t e m > < i t e m > < k e y > < s t r i n g > M o n   Y e a r < / s t r i n g > < / k e y > < v a l u e > < i n t > 6 < / i n t > < / v a l u e > < / i t e m > < i t e m > < k e y > < s t r i n g > M o n   Y r < / s t r i n g > < / k e y > < v a l u e > < i n t > 7 < / i n t > < / v a l u e > < / i t e m > < i t e m > < k e y > < s t r i n g > D a y   o f   W e e k   N u m < / s t r i n g > < / k e y > < v a l u e > < i n t > 8 < / i n t > < / v a l u e > < / i t e m > < i t e m > < k e y > < s t r i n g > D O W < / s t r i n g > < / k e y > < v a l u e > < i n t > 9 < / i n t > < / v a l u e > < / i t e m > < i t e m > < k e y > < s t r i n g > W e e k   o f   Y e a r < / s t r i n g > < / k e y > < v a l u e > < i n t > 1 0 < / i n t > < / v a l u e > < / i t e m > < i t e m > < k e y > < s t r i n g > W e e k   S t a r t i n g   O n < / s t r i n g > < / k e y > < v a l u e > < i n t > 1 1 < / i n t > < / v a l u e > < / i t e m > < i t e m > < k e y > < s t r i n g > Q u a r t e r < / s t r i n g > < / k e y > < v a l u e > < i n t > 1 2 < / i n t > < / v a l u e > < / i t e m > < i t e m > < k e y > < s t r i n g > W e e k   o f   Y e a r   O r d e r < / s t r i n g > < / k e y > < v a l u e > < i n t > 1 3 < / i n t > < / v a l u e > < / i t e m > < i t e m > < k e y > < s t r i n g > M o n   Y r   O r d e r < / s t r i n g > < / k e y > < v a l u e > < i n t > 1 4 < / i n t > < / v a l u e > < / i t e m > < i t e m > < k e y > < s t r i n g > D a t e   ( a � o ) < / s t r i n g > < / k e y > < v a l u e > < i n t > 1 5 < / i n t > < / v a l u e > < / i t e m > < i t e m > < k e y > < s t r i n g > D a t e   ( t r i m e s t r e ) < / s t r i n g > < / k e y > < v a l u e > < i n t > 1 6 < / i n t > < / v a l u e > < / i t e m > < i t e m > < k e y > < s t r i n g > D a t e   ( � n d i c e   d e   m e s e s ) < / s t r i n g > < / k e y > < v a l u e > < i n t > 1 7 < / i n t > < / v a l u e > < / i t e m > < i t e m > < k e y > < s t r i n g > D a t e   ( m e s ) 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C a l e n d a r _ 8 b 1 1 d 8 f 2 - 4 9 f 4 - 4 e 6 3 - 9 8 6 8 - 6 c 6 3 9 6 e a 3 9 c 0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  S h o p p i n g 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  S h o p p i n g 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 C o l u m n s \ S h o p p i n g   M a l l 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  M e t h o d 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 C o l u m n s \ Q u a n t i t y _ 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  Y r 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  Y r   O r d e r 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  o f 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  o f   Y e a r   O r d e r 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  S t a r t i n g  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 ( a � o ) 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 ( t r i m e s t r e ) 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 ( � n d i c e   d e   m e s e s ) 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 ( m e s ) 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 C u s t o m e r   S h o p p i n g 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  S h o p p i n g 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 S a l e s _ < / K e y > < / D i a g r a m O b j e c t K e y > < D i a g r a m O b j e c t K e y > < K e y > M e a s u r e s \ S u m   o f   S a l e s _ \ T a g I n f o \ F � r m u l a < / K e y > < / D i a g r a m O b j e c t K e y > < D i a g r a m O b j e c t K e y > < K e y > M e a s u r e s \ S u m   o f   S a l e s _ \ T a g I n f o \ V a l o r < / K e y > < / D i a g r a m O b j e c t K e y > < D i a g r a m O b j e c t K e y > < K e y > M e a s u r e s \ C o u n t   o f   S h o p p i n g   M a l l < / K e y > < / D i a g r a m O b j e c t K e y > < D i a g r a m O b j e c t K e y > < K e y > M e a s u r e s \ C o u n t   o f   S h o p p i n g   M a l l \ T a g I n f o \ F � r m u l a < / K e y > < / D i a g r a m O b j e c t K e y > < D i a g r a m O b j e c t K e y > < K e y > M e a s u r e s \ C o u n t   o f   S h o p p i n g   M a l l \ T a g I n f o \ V a l o r < / K e y > < / D i a g r a m O b j e c t K e y > < D i a g r a m O b j e c t K e y > < K e y > M e a s u r e s \ S u m   o f   Q u a n t i t y _ < / K e y > < / D i a g r a m O b j e c t K e y > < D i a g r a m O b j e c t K e y > < K e y > M e a s u r e s \ S u m   o f   Q u a n t i t y _ \ T a g I n f o \ F � r m u l a < / K e y > < / D i a g r a m O b j e c t K e y > < D i a g r a m O b j e c t K e y > < K e y > M e a s u r e s \ S u m   o f   Q u a n t i t y _ \ T a g I n f o \ V a l o r < / K e y > < / D i a g r a m O b j e c t K e y > < D i a g r a m O b j e c t K e y > < K e y > M e a s u r e s \ C o u n t   o f   I n v o i c e   N o < / K e y > < / D i a g r a m O b j e c t K e y > < D i a g r a m O b j e c t K e y > < K e y > M e a s u r e s \ C o u n t   o f   I n v o i c e   N o \ T a g I n f o \ F � r m u l a < / K e y > < / D i a g r a m O b j e c t K e y > < D i a g r a m O b j e c t K e y > < K e y > M e a s u r e s \ C o u n t   o f   I n v o i c e   N o \ T a g I n f o \ V a l o r < / K e y > < / D i a g r a m O b j e c t K e y > < D i a g r a m O b j e c t K e y > < K e y > M e a s u r e s \ R e c u e n t o   d e   P a y m e n t   M e t h o d < / K e y > < / D i a g r a m O b j e c t K e y > < D i a g r a m O b j e c t K e y > < K e y > M e a s u r e s \ R e c u e n t o   d e   P a y m e n t   M e t h o d \ T a g I n f o \ F � r m u l a < / K e y > < / D i a g r a m O b j e c t K e y > < D i a g r a m O b j e c t K e y > < K e y > M e a s u r e s \ R e c u e n t o   d e   P a y m e n t   M e t h o d \ T a g I n f o \ V a l o r < / K e y > < / D i a g r a m O b j e c t K e y > < D i a g r a m O b j e c t K e y > < K e y > M e a s u r e s \ R e c u e n t o   d e   G e n d e r < / K e y > < / D i a g r a m O b j e c t K e y > < D i a g r a m O b j e c t K e y > < K e y > M e a s u r e s \ R e c u e n t o   d e   G e n d e r \ T a g I n f o \ F � r m u l a < / K e y > < / D i a g r a m O b j e c t K e y > < D i a g r a m O b j e c t K e y > < K e y > M e a s u r e s \ R e c u e n t o   d e   G e n d e r \ T a g I n f o \ V a l o r < / K e y > < / D i a g r a m O b j e c t K e y > < D i a g r a m O b j e c t K e y > < K e y > M e a s u r e s \ Q u a n t i t y < / K e y > < / D i a g r a m O b j e c t K e y > < D i a g r a m O b j e c t K e y > < K e y > M e a s u r e s \ Q u a n t i t y \ T a g I n f o \ F � r m u l a < / K e y > < / D i a g r a m O b j e c t K e y > < D i a g r a m O b j e c t K e y > < K e y > M e a s u r e s \ Q u a n t i t y \ T a g I n f o \ V a l o r < / K e y > < / D i a g r a m O b j e c t K e y > < D i a g r a m O b j e c t K e y > < K e y > M e a s u r e s \ A v e r a g e   P r i c e < / K e y > < / D i a g r a m O b j e c t K e y > < D i a g r a m O b j e c t K e y > < K e y > M e a s u r e s \ A v e r a g e   P r i c e \ T a g I n f o \ F � r m u l a < / K e y > < / D i a g r a m O b j e c t K e y > < D i a g r a m O b j e c t K e y > < K e y > M e a s u r e s \ A v e r a g e   P r i c e \ T a g I n f o \ V a l o r < / K e y > < / D i a g r a m O b j e c t K e y > < D i a g r a m O b j e c t K e y > < K e y > M e a s u r e s \ P r i c e   A v g   P r e v   Y e a r < / K e y > < / D i a g r a m O b j e c t K e y > < D i a g r a m O b j e c t K e y > < K e y > M e a s u r e s \ P r i c e   A v g   P r e v   Y e a r \ T a g I n f o \ F � r m u l a < / K e y > < / D i a g r a m O b j e c t K e y > < D i a g r a m O b j e c t K e y > < K e y > M e a s u r e s \ P r i c e   A v g   P r e v   Y e a r \ T a g I n f o \ V a l o r < / K e y > < / D i a g r a m O b j e c t K e y > < D i a g r a m O b j e c t K e y > < K e y > M e a s u r e s \ S a l e s   A n u a l   V a   % < / K e y > < / D i a g r a m O b j e c t K e y > < D i a g r a m O b j e c t K e y > < K e y > M e a s u r e s \ S a l e s   A n u a l   V a   % \ T a g I n f o \ F � r m u l a < / K e y > < / D i a g r a m O b j e c t K e y > < D i a g r a m O b j e c t K e y > < K e y > M e a s u r e s \ S a l e s   A n u a l   V a   % \ T a g I n f o \ V a l o r < / K e y > < / D i a g r a m O b j e c t K e y > < D i a g r a m O b j e c t K e y > < K e y > M e a s u r e s \ S a l e s   P r e v   Y e a r < / K e y > < / D i a g r a m O b j e c t K e y > < D i a g r a m O b j e c t K e y > < K e y > M e a s u r e s \ S a l e s   P r e v   Y e a r \ T a g I n f o \ F � r m u l a < / K e y > < / D i a g r a m O b j e c t K e y > < D i a g r a m O b j e c t K e y > < K e y > M e a s u r e s \ S a l e s   P r e v   Y e a r \ T a g I n f o \ V a l o r < / K e y > < / D i a g r a m O b j e c t K e y > < D i a g r a m O b j e c t K e y > < K e y > M e a s u r e s \ Q u a n t i t y   P r e v   Y e a r < / K e y > < / D i a g r a m O b j e c t K e y > < D i a g r a m O b j e c t K e y > < K e y > M e a s u r e s \ Q u a n t i t y   P r e v   Y e a r \ T a g I n f o \ F � r m u l a < / K e y > < / D i a g r a m O b j e c t K e y > < D i a g r a m O b j e c t K e y > < K e y > M e a s u r e s \ Q u a n t i t y   P r e v   Y e a r \ T a g I n f o \ V a l o r < / K e y > < / D i a g r a m O b j e c t K e y > < D i a g r a m O b j e c t K e y > < K e y > M e a s u r e s \ Q u a n t i t y   A n u a l   V a   % < / K e y > < / D i a g r a m O b j e c t K e y > < D i a g r a m O b j e c t K e y > < K e y > M e a s u r e s \ Q u a n t i t y   A n u a l   V a   % \ T a g I n f o \ F � r m u l a < / K e y > < / D i a g r a m O b j e c t K e y > < D i a g r a m O b j e c t K e y > < K e y > M e a s u r e s \ Q u a n t i t y   A n u a l   V a   % \ T a g I n f o \ V a l o r < / K e y > < / D i a g r a m O b j e c t K e y > < D i a g r a m O b j e c t K e y > < K e y > M e a s u r e s \ S a l e s < / K e y > < / D i a g r a m O b j e c t K e y > < D i a g r a m O b j e c t K e y > < K e y > M e a s u r e s \ S a l e s \ T a g I n f o \ F � r m u l a < / K e y > < / D i a g r a m O b j e c t K e y > < D i a g r a m O b j e c t K e y > < K e y > M e a s u r e s \ S a l e s \ T a g I n f o \ V a l o r < / K e y > < / D i a g r a m O b j e c t K e y > < D i a g r a m O b j e c t K e y > < K e y > M e a s u r e s \ P r i c e   A v g   A n u a l   V a   % < / K e y > < / D i a g r a m O b j e c t K e y > < D i a g r a m O b j e c t K e y > < K e y > M e a s u r e s \ P r i c e   A v g   A n u a l   V a   % \ T a g I n f o \ F � r m u l a < / K e y > < / D i a g r a m O b j e c t K e y > < D i a g r a m O b j e c t K e y > < K e y > M e a s u r e s \ P r i c e   A v g   A n u a l   V a   % \ T a g I n f o \ V a l o r < / K e y > < / D i a g r a m O b j e c t K e y > < D i a g r a m O b j e c t K e y > < K e y > M e a s u r e s \ S a l e s   P r e v   Q u a r t e r < / K e y > < / D i a g r a m O b j e c t K e y > < D i a g r a m O b j e c t K e y > < K e y > M e a s u r e s \ S a l e s   P r e v   Q u a r t e r \ T a g I n f o \ F � r m u l a < / K e y > < / D i a g r a m O b j e c t K e y > < D i a g r a m O b j e c t K e y > < K e y > M e a s u r e s \ S a l e s   P r e v   Q u a r t e r \ T a g I n f o \ V a l o r < / K e y > < / D i a g r a m O b j e c t K e y > < D i a g r a m O b j e c t K e y > < K e y > M e a s u r e s \ Q u a n t i t y   P r e v   Q u a r t e r < / K e y > < / D i a g r a m O b j e c t K e y > < D i a g r a m O b j e c t K e y > < K e y > M e a s u r e s \ Q u a n t i t y   P r e v   Q u a r t e r \ T a g I n f o \ F � r m u l a < / K e y > < / D i a g r a m O b j e c t K e y > < D i a g r a m O b j e c t K e y > < K e y > M e a s u r e s \ Q u a n t i t y   P r e v   Q u a r t e r \ T a g I n f o \ V a l o r < / K e y > < / D i a g r a m O b j e c t K e y > < D i a g r a m O b j e c t K e y > < K e y > M e a s u r e s \ P r i c e   A v g   P r e v   Q u a r t e r < / K e y > < / D i a g r a m O b j e c t K e y > < D i a g r a m O b j e c t K e y > < K e y > M e a s u r e s \ P r i c e   A v g   P r e v   Q u a r t e r \ T a g I n f o \ F � r m u l a < / K e y > < / D i a g r a m O b j e c t K e y > < D i a g r a m O b j e c t K e y > < K e y > M e a s u r e s \ P r i c e   A v g   P r e v   Q u a r t e r \ T a g I n f o \ V a l o r < / K e y > < / D i a g r a m O b j e c t K e y > < D i a g r a m O b j e c t K e y > < K e y > M e a s u r e s \ S a l e s   Q u a r t e r   V a % < / K e y > < / D i a g r a m O b j e c t K e y > < D i a g r a m O b j e c t K e y > < K e y > M e a s u r e s \ S a l e s   Q u a r t e r   V a % \ T a g I n f o \ F � r m u l a < / K e y > < / D i a g r a m O b j e c t K e y > < D i a g r a m O b j e c t K e y > < K e y > M e a s u r e s \ S a l e s   Q u a r t e r   V a % \ T a g I n f o \ V a l o r < / K e y > < / D i a g r a m O b j e c t K e y > < D i a g r a m O b j e c t K e y > < K e y > M e a s u r e s \ Q u a n t i t y   Q u a r t e r   V a % < / K e y > < / D i a g r a m O b j e c t K e y > < D i a g r a m O b j e c t K e y > < K e y > M e a s u r e s \ Q u a n t i t y   Q u a r t e r   V a % \ T a g I n f o \ F � r m u l a < / K e y > < / D i a g r a m O b j e c t K e y > < D i a g r a m O b j e c t K e y > < K e y > M e a s u r e s \ Q u a n t i t y   Q u a r t e r   V a % \ T a g I n f o \ V a l o r < / K e y > < / D i a g r a m O b j e c t K e y > < D i a g r a m O b j e c t K e y > < K e y > M e a s u r e s \ P r i c e   A v g   Q u a r t e r   V a   % < / K e y > < / D i a g r a m O b j e c t K e y > < D i a g r a m O b j e c t K e y > < K e y > M e a s u r e s \ P r i c e   A v g   Q u a r t e r   V a   % \ T a g I n f o \ F � r m u l a < / K e y > < / D i a g r a m O b j e c t K e y > < D i a g r a m O b j e c t K e y > < K e y > M e a s u r e s \ P r i c e   A v g   Q u a r t e r   V a   % \ T a g I n f o \ V a l o r < / K e y > < / D i a g r a m O b j e c t K e y > < D i a g r a m O b j e c t K e y > < K e y > C o l u m n s \ I n v o i c e   N o < / K e y > < / D i a g r a m O b j e c t K e y > < D i a g r a m O b j e c t K e y > < K e y > C o l u m n s \ I n v o i c e   D a t e < / K e y > < / D i a g r a m O b j e c t K e y > < D i a g r a m O b j e c t K e y > < K e y > C o l u m n s \ S h o p p i n g   M a l l < / K e y > < / D i a g r a m O b j e c t K e y > < D i a g r a m O b j e c t K e y > < K e y > C o l u m n s \ D i s t r i c t < / K e y > < / D i a g r a m O b j e c t K e y > < D i a g r a m O b j e c t K e y > < K e y > C o l u m n s \ C u s t o m e r   I D 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 C o l u m n s \ C a t e g o r y < / K e y > < / D i a g r a m O b j e c t K e y > < D i a g r a m O b j e c t K e y > < K e y > C o l u m n s \ P a y m e n t   M e t h o d < / K e y > < / D i a g r a m O b j e c t K e y > < D i a g r a m O b j e c t K e y > < K e y > C o l u m n s \ Q u a n t i t y _ < / K e y > < / D i a g r a m O b j e c t K e y > < D i a g r a m O b j e c t K e y > < K e y > C o l u m n s \ P r i c e < / K e y > < / D i a g r a m O b j e c t K e y > < D i a g r a m O b j e c t K e y > < K e y > C o l u m n s \ S a l e s _ < / K e y > < / D i a g r a m O b j e c t K e y > < D i a g r a m O b j e c t K e y > < K e y > L i n k s \ & l t ; C o l u m n s \ S u m   o f   S a l e s _ & g t ; - & l t ; M e a s u r e s \ S a l e s _ & g t ; < / K e y > < / D i a g r a m O b j e c t K e y > < D i a g r a m O b j e c t K e y > < K e y > L i n k s \ & l t ; C o l u m n s \ S u m   o f   S a l e s _ & g t ; - & l t ; M e a s u r e s \ S a l e s _ & g t ; \ C O L U M N < / K e y > < / D i a g r a m O b j e c t K e y > < D i a g r a m O b j e c t K e y > < K e y > L i n k s \ & l t ; C o l u m n s \ S u m   o f   S a l e s _ & g t ; - & l t ; M e a s u r e s \ S a l e s _ & g t ; \ M E A S U R E < / K e y > < / D i a g r a m O b j e c t K e y > < D i a g r a m O b j e c t K e y > < K e y > L i n k s \ & l t ; C o l u m n s \ C o u n t   o f   S h o p p i n g   M a l l & g t ; - & l t ; M e a s u r e s \ S h o p p i n g   M a l l & g t ; < / K e y > < / D i a g r a m O b j e c t K e y > < D i a g r a m O b j e c t K e y > < K e y > L i n k s \ & l t ; C o l u m n s \ C o u n t   o f   S h o p p i n g   M a l l & g t ; - & l t ; M e a s u r e s \ S h o p p i n g   M a l l & g t ; \ C O L U M N < / K e y > < / D i a g r a m O b j e c t K e y > < D i a g r a m O b j e c t K e y > < K e y > L i n k s \ & l t ; C o l u m n s \ C o u n t   o f   S h o p p i n g   M a l l & g t ; - & l t ; M e a s u r e s \ S h o p p i n g   M a l l & g t ; \ M E A S U R E < / K e y > < / D i a g r a m O b j e c t K e y > < D i a g r a m O b j e c t K e y > < K e y > L i n k s \ & l t ; C o l u m n s \ S u m   o f   Q u a n t i t y _ & g t ; - & l t ; M e a s u r e s \ Q u a n t i t y _ & g t ; < / K e y > < / D i a g r a m O b j e c t K e y > < D i a g r a m O b j e c t K e y > < K e y > L i n k s \ & l t ; C o l u m n s \ S u m   o f   Q u a n t i t y _ & g t ; - & l t ; M e a s u r e s \ Q u a n t i t y _ & g t ; \ C O L U M N < / K e y > < / D i a g r a m O b j e c t K e y > < D i a g r a m O b j e c t K e y > < K e y > L i n k s \ & l t ; C o l u m n s \ S u m   o f   Q u a n t i t y _ & g t ; - & l t ; M e a s u r e s \ Q u a n t i t y _ & g t ; \ M E A S U R E < / K e y > < / D i a g r a m O b j e c t K e y > < D i a g r a m O b j e c t K e y > < K e y > L i n k s \ & l t ; C o l u m n s \ C o u n t   o f   I n v o i c e   N o & g t ; - & l t ; M e a s u r e s \ I n v o i c e   N o & g t ; < / K e y > < / D i a g r a m O b j e c t K e y > < D i a g r a m O b j e c t K e y > < K e y > L i n k s \ & l t ; C o l u m n s \ C o u n t   o f   I n v o i c e   N o & g t ; - & l t ; M e a s u r e s \ I n v o i c e   N o & g t ; \ C O L U M N < / K e y > < / D i a g r a m O b j e c t K e y > < D i a g r a m O b j e c t K e y > < K e y > L i n k s \ & l t ; C o l u m n s \ C o u n t   o f   I n v o i c e   N o & g t ; - & l t ; M e a s u r e s \ I n v o i c e   N o & g t ; \ M E A S U R E < / K e y > < / D i a g r a m O b j e c t K e y > < D i a g r a m O b j e c t K e y > < K e y > L i n k s \ & l t ; C o l u m n s \ R e c u e n t o   d e   P a y m e n t   M e t h o d & g t ; - & l t ; M e a s u r e s \ P a y m e n t   M e t h o d & g t ; < / K e y > < / D i a g r a m O b j e c t K e y > < D i a g r a m O b j e c t K e y > < K e y > L i n k s \ & l t ; C o l u m n s \ R e c u e n t o   d e   P a y m e n t   M e t h o d & g t ; - & l t ; M e a s u r e s \ P a y m e n t   M e t h o d & g t ; \ C O L U M N < / K e y > < / D i a g r a m O b j e c t K e y > < D i a g r a m O b j e c t K e y > < K e y > L i n k s \ & l t ; C o l u m n s \ R e c u e n t o   d e   P a y m e n t   M e t h o d & g t ; - & l t ; M e a s u r e s \ P a y m e n t   M e t h o d & g t ; \ M E A S U R E < / K e y > < / D i a g r a m O b j e c t K e y > < D i a g r a m O b j e c t K e y > < K e y > L i n k s \ & l t ; C o l u m n s \ R e c u e n t o   d e   G e n d e r & g t ; - & l t ; M e a s u r e s \ G e n d e r & g t ; < / K e y > < / D i a g r a m O b j e c t K e y > < D i a g r a m O b j e c t K e y > < K e y > L i n k s \ & l t ; C o l u m n s \ R e c u e n t o   d e   G e n d e r & g t ; - & l t ; M e a s u r e s \ G e n d e r & g t ; \ C O L U M N < / K e y > < / D i a g r a m O b j e c t K e y > < D i a g r a m O b j e c t K e y > < K e y > L i n k s \ & l t ; C o l u m n s \ R e c u e n t o   d e   G e n d e r & g t ; - & l t ; M e a s u r e s \ G e n d e r & g t ; \ M E A S U R E 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 1 < / F o c u s R o w > < S e l e c t i o n E n d R o w > 1 < / S e l e c t i o n E n d R o w > < S e l e c t i o n S t a r t R o w > 1 < / S e l e c t i o n S t a r t R o w > < T e x t s > < M e a s u r e G r i d T e x t > < C o l u m n > 4 < / C o l u m n > < L a y e d O u t > t r u e < / L a y e d O u t > < R o w > 4 < / R o w > < T e x t > V A R I A T I O N   A N U A L < / T e x t > < / M e a s u r e G r i d T e x t > < M e a s u r e G r i d T e x t > < C o l u m n > 2 < / C o l u m n > < L a y e d O u t > t r u e < / L a y e d O u t > < R o w > 4 < / R o w > < T e x t > Y E A R < / T e x t > < / M e a s u r e G r i d T e x t > < M e a s u r e G r i d T e x t > < L a y e d O u t > t r u e < / L a y e d O u t > < T e x t > M E A S U R E S < / T e x t > < / M e a s u r e G r i d T e x t > < M e a s u r e G r i d T e x t > < C o l u m n > 1 < / C o l u m n > < L a y e d O u t > t r u e < / L a y e d O u t > < R o w > 4 < / R o w > < T e x t > Q U A T E R < / T e x t > < / M e a s u r e G r i d T e x t > < M e a s u r e G r i d T e x t > < C o l u m n > 3 < / C o l u m n > < L a y e d O u t > t r u e < / L a y e d O u t > < R o w > 4 < / R o w > < T e x t > V A R A T I O N   Q U A R T E R < / T e x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 S a l e s _ 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 S a l e s _ \ T a g I n f o \ F � r m u l a 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 S a l e s _ \ T a g I n f o \ V a l o r 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 S h o p p i n g   M a l l 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 S h o p p i n g   M a l l \ T a g I n f o \ F � r m u l a 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 S h o p p i n g   M a l l \ T a g I n f o \ V a l o r 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 Q u a n t i t y _ 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 Q u a n t i t y _ \ T a g I n f o \ F � r m u l a 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 Q u a n t i t y _ \ T a g I n f o \ V a l o r 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 I n v o i c e   N o 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 I n v o i c e   N o \ T a g I n f o \ F � r m u l a 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 I n v o i c e   N o \ T a g I n f o \ V a l o r 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 P a y m e n t   M e t h o d 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 P a y m e n t   M e t h o d \ T a g I n f o \ F � r m u l a 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 P a y m e n t   M e t h o d \ T a g I n f o \ V a l o r 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 G e n d e r 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 G e n d e r \ T a g I n f o \ F � r m u l a 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 G e n d e r \ T a g I n f o \ V a l o r 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 M e a s u r e s \ Q u a n t i t y \ T a g I n f o \ F � r m u l a 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 P r i c e 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 M e a s u r e s \ A v e r a g e   P r i c e \ T a g I n f o \ F � r m u l a 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 P r i c e \ T a g I n f o \ V a l o r 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 M e a s u r e s \ P r i c e   A v g   P r e v   Y e a r < / K e y > < / a : K e y > < a : V a l u e   i : t y p e = " M e a s u r e G r i d N o d e V i e w S t a t e " > < C o l u m n > 2 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 M e a s u r e s \ P r i c e   A v g   P r e v   Y e a r \ T a g I n f o \ F � r m u l a 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 M e a s u r e s \ P r i c e   A v g   P r e v   Y e a r \ T a g I n f o \ V a l o r 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 A n u a l   V a   % < / K e y > < / a : K e y > < a : V a l u e   i : t y p e = " M e a s u r e G r i d N o d e V i e w S t a t e " > < C o l u m n > 4 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 M e a s u r e s \ S a l e s   A n u a l   V a   % \ T a g I n f o \ F � r m u l a 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 A n u a l   V a   % \ T a g I n f o \ V a l o r 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 P r e v   Y e a r < / K e y > < / a : K e y > < a : V a l u e   i : t y p e = " M e a s u r e G r i d N o d e V i e w S t a t e " > < C o l u m n > 2 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 M e a s u r e s \ S a l e s   P r e v   Y e a r \ T a g I n f o \ F � r m u l a 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 P r e v   Y e a r \ T a g I n f o \ V a l o r 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 P r e v   Y e a r < / K e y > < / a : K e y > < a : V a l u e   i : t y p e = " M e a s u r e G r i d N o d e V i e w S t a t e " > < C o l u m n > 2 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 M e a s u r e s \ Q u a n t i t y   P r e v   Y e a r \ T a g I n f o \ F � r m u l a 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 P r e v   Y e a r \ T a g I n f o \ V a l o r 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 A n u a l   V a   % < / K e y > < / a : K e y > < a : V a l u e   i : t y p e = " M e a s u r e G r i d N o d e V i e w S t a t e " > < C o l u m n > 4 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 M e a s u r e s \ Q u a n t i t y   A n u a l   V a   % \ T a g I n f o \ F � r m u l a 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 A n u a l   V a   % \ T a g I n f o \ V a l o r 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 M e a s u r e s \ S a l e s \ T a g I n f o \ F � r m u l a 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 M e a s u r e s \ P r i c e   A v g   A n u a l   V a   % < / K e y > < / a : K e y > < a : V a l u e   i : t y p e = " M e a s u r e G r i d N o d e V i e w S t a t e " > < C o l u m n > 4 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 M e a s u r e s \ P r i c e   A v g   A n u a l   V a   % \ T a g I n f o \ F � r m u l a 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 M e a s u r e s \ P r i c e   A v g   A n u a l   V a   % \ T a g I n f o \ V a l o r 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 P r e v   Q u a r t e r 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 M e a s u r e s \ S a l e s   P r e v   Q u a r t e r \ T a g I n f o \ F � r m u l a 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 P r e v   Q u a r t e r \ T a g I n f o \ V a l o r 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 P r e v   Q u a r t e r 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 M e a s u r e s \ Q u a n t i t y   P r e v   Q u a r t e r \ T a g I n f o \ F � r m u l a 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 P r e v   Q u a r t e r \ T a g I n f o \ V a l o r 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 M e a s u r e s \ P r i c e   A v g   P r e v   Q u a r t e r 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 M e a s u r e s \ P r i c e   A v g   P r e v   Q u a r t e r \ T a g I n f o \ F � r m u l a 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 M e a s u r e s \ P r i c e   A v g   P r e v   Q u a r t e r \ T a g I n f o \ V a l o r 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 Q u a r t e r   V a % < / K e y > < / a : K e y > < a : V a l u e   i : t y p e = " M e a s u r e G r i d N o d e V i e w S t a t e " > < C o l u m n > 3 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 M e a s u r e s \ S a l e s   Q u a r t e r   V a % \ T a g I n f o \ F � r m u l a 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 Q u a r t e r   V a % \ T a g I n f o \ V a l o r 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 Q u a r t e r   V a % < / K e y > < / a : K e y > < a : V a l u e   i : t y p e = " M e a s u r e G r i d N o d e V i e w S t a t e " > < C o l u m n > 3 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 M e a s u r e s \ Q u a n t i t y   Q u a r t e r   V a % \ T a g I n f o \ F � r m u l a 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 Q u a r t e r   V a % \ T a g I n f o \ V a l o r 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 M e a s u r e s \ P r i c e   A v g   Q u a r t e r   V a   % < / K e y > < / a : K e y > < a : V a l u e   i : t y p e = " M e a s u r e G r i d N o d e V i e w S t a t e " > < C o l u m n > 3 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 M e a s u r e s \ P r i c e   A v g   Q u a r t e r   V a   % \ T a g I n f o \ F � r m u l a 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 M e a s u r e s \ P r i c e   A v g   Q u a r t e r   V a   % \ T a g I n f o \ V a l o r 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 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 C o l u m n s \ S h o p p i n g   M a l l 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  M e t h o d 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 C o l u m n s \ Q u a n t i t y _ 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 S a l e s _ & g t ; - & l t ; M e a s u r e s \ S a l e s _ & g t ; 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 S a l e s _ & g t ; - & l t ; M e a s u r e s \ S a l e s _ & g t ; \ C O L U M N 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 S a l e s _ & g t ; - & l t ; M e a s u r e s \ S a l e s _ & g t ; \ M E A S U R E 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 S h o p p i n g   M a l l & g t ; - & l t ; M e a s u r e s \ S h o p p i n g   M a l l & g t ; 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 S h o p p i n g   M a l l & g t ; - & l t ; M e a s u r e s \ S h o p p i n g   M a l l & g t ; \ C O L U M N 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 S h o p p i n g   M a l l & g t ; - & l t ; M e a s u r e s \ S h o p p i n g   M a l l & g t ; \ M E A S U R E 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 Q u a n t i t y _ & g t ; - & l t ; M e a s u r e s \ Q u a n t i t y _ & g t ; 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 Q u a n t i t y _ & g t ; - & l t ; M e a s u r e s \ Q u a n t i t y _ & g t ; \ C O L U M N 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 Q u a n t i t y _ & g t ; - & l t ; M e a s u r e s \ Q u a n t i t y _ & g t ; \ M E A S U R E 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 I n v o i c e   N o & g t ; - & l t ; M e a s u r e s \ I n v o i c e   N o & g t ; 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 I n v o i c e   N o & g t ; - & l t ; M e a s u r e s \ I n v o i c e   N o & g t ; \ C O L U M N 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 I n v o i c e   N o & g t ; - & l t ; M e a s u r e s \ I n v o i c e   N o & g t ; \ M E A S U R E 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 P a y m e n t   M e t h o d & g t ; - & l t ; M e a s u r e s \ P a y m e n t   M e t h o d & g t ; 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 P a y m e n t   M e t h o d & g t ; - & l t ; M e a s u r e s \ P a y m e n t   M e t h o d & g t ; \ C O L U M N 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 P a y m e n t   M e t h o d & g t ; - & l t ; M e a s u r e s \ P a y m e n t   M e t h o d & g t ; \ M E A S U R E 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 G e n d e r & g t ; - & l t ; M e a s u r e s \ G e n d e r & g t ; 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 G e n d e r & g t ; - & l t ; M e a s u r e s \ G e n d e r & g t ; \ C O L U M N 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 G e n d e r & g t ; - & l t ; M e a s u r e s \ G e n d e r & g t ; \ M E A S U R E 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 D O W < / K e y > < / D i a g r a m O b j e c t K e y > < D i a g r a m O b j e c t K e y > < K e y > M e a s u r e s \ C o u n t   o f   D O W \ T a g I n f o \ F � r m u l a < / K e y > < / D i a g r a m O b j e c t K e y > < D i a g r a m O b j e c t K e y > < K e y > M e a s u r e s \ C o u n t   o f   D O W \ T a g I n f o \ V a l o r < / K e y > < / D i a g r a m O b j e c t K e y > < D i a g r a m O b j e c t K e y > < K e y > M e a s u r e s \ C o u n t   o f   Y e a r < / K e y > < / D i a g r a m O b j e c t K e y > < D i a g r a m O b j e c t K e y > < K e y > M e a s u r e s \ C o u n t   o f   Y e a r \ T a g I n f o \ F � r m u l a < / K e y > < / D i a g r a m O b j e c t K e y > < D i a g r a m O b j e c t K e y > < K e y > M e a s u r e s \ C o u n t   o f   Y e a r \ T a g I n f o \ V a l o r 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< / K e y > < / D i a g r a m O b j e c t K e y > < D i a g r a m O b j e c t K e y > < K e y > C o l u m n s \ M o n t h < / K e y > < / D i a g r a m O b j e c t K e y > < D i a g r a m O b j e c t K e y > < K e y > C o l u m n s \ M o n < / K e y > < / D i a g r a m O b j e c t K e y > < D i a g r a m O b j e c t K e y > < K e y > C o l u m n s \ D a y < / K e y > < / D i a g r a m O b j e c t K e y > < D i a g r a m O b j e c t K e y > < K e y > C o l u m n s \ M o n   Y e a r < / K e y > < / D i a g r a m O b j e c t K e y > < D i a g r a m O b j e c t K e y > < K e y > C o l u m n s \ M o n   Y r < / K e y > < / D i a g r a m O b j e c t K e y > < D i a g r a m O b j e c t K e y > < K e y > C o l u m n s \ M o n   Y r   O r d e r < / K e y > < / D i a g r a m O b j e c t K e y > < D i a g r a m O b j e c t K e y > < K e y > C o l u m n s \ D a y   o f   W e e k   N u m < / K e y > < / D i a g r a m O b j e c t K e y > < D i a g r a m O b j e c t K e y > < K e y > C o l u m n s \ D O W < / K e y > < / D i a g r a m O b j e c t K e y > < D i a g r a m O b j e c t K e y > < K e y > C o l u m n s \ W e e k   o f   Y e a r < / K e y > < / D i a g r a m O b j e c t K e y > < D i a g r a m O b j e c t K e y > < K e y > C o l u m n s \ W e e k   o f   Y e a r   O r d e r < / K e y > < / D i a g r a m O b j e c t K e y > < D i a g r a m O b j e c t K e y > < K e y > C o l u m n s \ W e e k   S t a r t i n g   O n < / K e y > < / D i a g r a m O b j e c t K e y > < D i a g r a m O b j e c t K e y > < K e y > C o l u m n s \ Q u a r t e r < / K e y > < / D i a g r a m O b j e c t K e y > < D i a g r a m O b j e c t K e y > < K e y > C o l u m n s \ D a t e   ( a � o ) < / K e y > < / D i a g r a m O b j e c t K e y > < D i a g r a m O b j e c t K e y > < K e y > C o l u m n s \ D a t e   ( t r i m e s t r e ) < / K e y > < / D i a g r a m O b j e c t K e y > < D i a g r a m O b j e c t K e y > < K e y > C o l u m n s \ D a t e   ( � n d i c e   d e   m e s e s ) < / K e y > < / D i a g r a m O b j e c t K e y > < D i a g r a m O b j e c t K e y > < K e y > C o l u m n s \ D a t e   ( m e s ) < / K e y > < / D i a g r a m O b j e c t K e y > < D i a g r a m O b j e c t K e y > < K e y > L i n k s \ & l t ; C o l u m n s \ C o u n t   o f   D O W & g t ; - & l t ; M e a s u r e s \ D O W & g t ; < / K e y > < / D i a g r a m O b j e c t K e y > < D i a g r a m O b j e c t K e y > < K e y > L i n k s \ & l t ; C o l u m n s \ C o u n t   o f   D O W & g t ; - & l t ; M e a s u r e s \ D O W & g t ; \ C O L U M N < / K e y > < / D i a g r a m O b j e c t K e y > < D i a g r a m O b j e c t K e y > < K e y > L i n k s \ & l t ; C o l u m n s \ C o u n t   o f   D O W & g t ; - & l t ; M e a s u r e s \ D O W & g t ; \ M E A S U R E < / K e y > < / D i a g r a m O b j e c t K e y > < D i a g r a m O b j e c t K e y > < K e y > L i n k s \ & l t ; C o l u m n s \ C o u n t   o f   Y e a r & g t ; - & l t ; M e a s u r e s \ Y e a r & g t ; < / K e y > < / D i a g r a m O b j e c t K e y > < D i a g r a m O b j e c t K e y > < K e y > L i n k s \ & l t ; C o l u m n s \ C o u n t   o f   Y e a r & g t ; - & l t ; M e a s u r e s \ Y e a r & g t ; \ C O L U M N < / K e y > < / D i a g r a m O b j e c t K e y > < D i a g r a m O b j e c t K e y > < K e y > L i n k s \ & l t ; C o l u m n s \ C o u n t   o f   Y e a r & g t ; - & l t ; M e a s u r e s \ Y e a r & g t ; \ M E A S U R E 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 D O W 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 D O W \ T a g I n f o \ F � r m u l a 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 D O W \ T a g I n f o \ V a l o r 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 Y e a r 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 Y e a r \ T a g I n f o \ F � r m u l a 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 Y e a r \ T a g I n f o \ V a l o r 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 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  Y r 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  Y r   O r d e r 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 C o l u m n s \ D O W 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  o f  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  o f   Y e a r   O r d e r 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  S t a r t i n g  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 ( a � o ) 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 ( t r i m e s t r e ) 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 ( � n d i c e   d e   m e s e s ) 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 ( m e s ) 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 D O W & g t ; - & l t ; M e a s u r e s \ D O W & g t ; 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 D O W & g t ; - & l t ; M e a s u r e s \ D O W & g t ; \ C O L U M N 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 D O W & g t ; - & l t ; M e a s u r e s \ D O W & g t ; \ M E A S U R E 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 Y e a r & g t ; - & l t ; M e a s u r e s \ Y e a r & g t ; 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 Y e a r & g t ; - & l t ; M e a s u r e s \ Y e a r & g t ; \ C O L U M N 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 Y e a r & g t ; - & l t ; M e a s u r e s \ Y e a r & g t ; \ M E A S U R E 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  S h o p p i n g & g t ; 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 T a b l e s \ C u s t o m e r   S h o p p i n g < / K e y > < / D i a g r a m O b j e c t K e y > < D i a g r a m O b j e c t K e y > < K e y > T a b l e s \ C u s t o m e r   S h o p p i n g \ C o l u m n s \ I n v o i c e   N o < / K e y > < / D i a g r a m O b j e c t K e y > < D i a g r a m O b j e c t K e y > < K e y > T a b l e s \ C u s t o m e r   S h o p p i n g \ C o l u m n s \ I n v o i c e   D a t e < / K e y > < / D i a g r a m O b j e c t K e y > < D i a g r a m O b j e c t K e y > < K e y > T a b l e s \ C u s t o m e r   S h o p p i n g \ C o l u m n s \ S h o p p i n g   M a l l < / K e y > < / D i a g r a m O b j e c t K e y > < D i a g r a m O b j e c t K e y > < K e y > T a b l e s \ C u s t o m e r   S h o p p i n g \ C o l u m n s \ D i s t r i c t < / K e y > < / D i a g r a m O b j e c t K e y > < D i a g r a m O b j e c t K e y > < K e y > T a b l e s \ C u s t o m e r   S h o p p i n g \ C o l u m n s \ C u s t o m e r   I D < / K e y > < / D i a g r a m O b j e c t K e y > < D i a g r a m O b j e c t K e y > < K e y > T a b l e s \ C u s t o m e r   S h o p p i n g \ C o l u m n s \ G e n d e r < / K e y > < / D i a g r a m O b j e c t K e y > < D i a g r a m O b j e c t K e y > < K e y > T a b l e s \ C u s t o m e r   S h o p p i n g \ C o l u m n s \ A g e < / K e y > < / D i a g r a m O b j e c t K e y > < D i a g r a m O b j e c t K e y > < K e y > T a b l e s \ C u s t o m e r   S h o p p i n g \ C o l u m n s \ C a t e g o r y < / K e y > < / D i a g r a m O b j e c t K e y > < D i a g r a m O b j e c t K e y > < K e y > T a b l e s \ C u s t o m e r   S h o p p i n g \ C o l u m n s \ P a y m e n t   M e t h o d < / K e y > < / D i a g r a m O b j e c t K e y > < D i a g r a m O b j e c t K e y > < K e y > T a b l e s \ C u s t o m e r   S h o p p i n g \ C o l u m n s \ Q u a n t i t y _ < / K e y > < / D i a g r a m O b j e c t K e y > < D i a g r a m O b j e c t K e y > < K e y > T a b l e s \ C u s t o m e r   S h o p p i n g \ C o l u m n s \ P r i c e < / K e y > < / D i a g r a m O b j e c t K e y > < D i a g r a m O b j e c t K e y > < K e y > T a b l e s \ C u s t o m e r   S h o p p i n g \ C o l u m n s \ S a l e s _ < / K e y > < / D i a g r a m O b j e c t K e y > < D i a g r a m O b j e c t K e y > < K e y > T a b l e s \ C u s t o m e r   S h o p p i n g \ M e a s u r e s \ S u m   o f   S a l e s _ < / K e y > < / D i a g r a m O b j e c t K e y > < D i a g r a m O b j e c t K e y > < K e y > T a b l e s \ C u s t o m e r   S h o p p i n g \ S u m   o f   S a l e s _ \ A d d i t i o n a l   I n f o \ M e d i d a   i m p l � c i t a < / K e y > < / D i a g r a m O b j e c t K e y > < D i a g r a m O b j e c t K e y > < K e y > T a b l e s \ C u s t o m e r   S h o p p i n g \ M e a s u r e s \ C o u n t   o f   S h o p p i n g   M a l l < / K e y > < / D i a g r a m O b j e c t K e y > < D i a g r a m O b j e c t K e y > < K e y > T a b l e s \ C u s t o m e r   S h o p p i n g \ C o u n t   o f   S h o p p i n g   M a l l \ A d d i t i o n a l   I n f o \ M e d i d a   i m p l � c i t a < / K e y > < / D i a g r a m O b j e c t K e y > < D i a g r a m O b j e c t K e y > < K e y > T a b l e s \ C u s t o m e r   S h o p p i n g \ M e a s u r e s \ S u m   o f   Q u a n t i t y _ < / K e y > < / D i a g r a m O b j e c t K e y > < D i a g r a m O b j e c t K e y > < K e y > T a b l e s \ C u s t o m e r   S h o p p i n g \ S u m   o f   Q u a n t i t y _ \ A d d i t i o n a l   I n f o \ M e d i d a   i m p l � c i t a < / K e y > < / D i a g r a m O b j e c t K e y > < D i a g r a m O b j e c t K e y > < K e y > T a b l e s \ C u s t o m e r   S h o p p i n g \ M e a s u r e s \ C o u n t   o f   I n v o i c e   N o < / K e y > < / D i a g r a m O b j e c t K e y > < D i a g r a m O b j e c t K e y > < K e y > T a b l e s \ C u s t o m e r   S h o p p i n g \ C o u n t   o f   I n v o i c e   N o \ A d d i t i o n a l   I n f o \ M e d i d a   i m p l � c i t a < / K e y > < / D i a g r a m O b j e c t K e y > < D i a g r a m O b j e c t K e y > < K e y > T a b l e s \ C u s t o m e r   S h o p p i n g \ M e a s u r e s \ R e c u e n t o   d e   P a y m e n t   M e t h o d < / K e y > < / D i a g r a m O b j e c t K e y > < D i a g r a m O b j e c t K e y > < K e y > T a b l e s \ C u s t o m e r   S h o p p i n g \ R e c u e n t o   d e   P a y m e n t   M e t h o d \ A d d i t i o n a l   I n f o \ M e d i d a   i m p l � c i t a < / K e y > < / D i a g r a m O b j e c t K e y > < D i a g r a m O b j e c t K e y > < K e y > T a b l e s \ C u s t o m e r   S h o p p i n g \ M e a s u r e s \ R e c u e n t o   d e   G e n d e r < / K e y > < / D i a g r a m O b j e c t K e y > < D i a g r a m O b j e c t K e y > < K e y > T a b l e s \ C u s t o m e r   S h o p p i n g \ R e c u e n t o   d e   G e n d e r \ A d d i t i o n a l   I n f o \ M e d i d a   i m p l � c i t a < / K e y > < / D i a g r a m O b j e c t K e y > < D i a g r a m O b j e c t K e y > < K e y > T a b l e s \ C u s t o m e r   S h o p p i n g \ M e a s u r e s \ Q u a n t i t y < / K e y > < / D i a g r a m O b j e c t K e y > < D i a g r a m O b j e c t K e y > < K e y > T a b l e s \ C u s t o m e r   S h o p p i n g \ M e a s u r e s \ A v e r a g e   P r i c e < / K e y > < / D i a g r a m O b j e c t K e y > < D i a g r a m O b j e c t K e y > < K e y > T a b l e s \ C u s t o m e r   S h o p p i n g \ M e a s u r e s \ P r i c e   A v g   P r e v   Y e a r < / K e y > < / D i a g r a m O b j e c t K e y > < D i a g r a m O b j e c t K e y > < K e y > T a b l e s \ C u s t o m e r   S h o p p i n g \ M e a s u r e s \ S a l e s   A n u a l   V a   % < / K e y > < / D i a g r a m O b j e c t K e y > < D i a g r a m O b j e c t K e y > < K e y > T a b l e s \ C u s t o m e r   S h o p p i n g \ M e a s u r e s \ S a l e s   P r e v   Y e a r < / K e y > < / D i a g r a m O b j e c t K e y > < D i a g r a m O b j e c t K e y > < K e y > T a b l e s \ C u s t o m e r   S h o p p i n g \ M e a s u r e s \ Q u a n t i t y   P r e v   Y e a r < / K e y > < / D i a g r a m O b j e c t K e y > < D i a g r a m O b j e c t K e y > < K e y > T a b l e s \ C u s t o m e r   S h o p p i n g \ M e a s u r e s \ Q u a n t i t y   A n u a l   V a   % < / K e y > < / D i a g r a m O b j e c t K e y > < D i a g r a m O b j e c t K e y > < K e y > T a b l e s \ C u s t o m e r   S h o p p i n g \ M e a s u r e s \ S a l e s < / K e y > < / D i a g r a m O b j e c t K e y > < D i a g r a m O b j e c t K e y > < K e y > T a b l e s \ C u s t o m e r   S h o p p i n g \ M e a s u r e s \ P r i c e   A v g   A n u a l   V a   % < / K e y > < / D i a g r a m O b j e c t K e y > < D i a g r a m O b j e c t K e y > < K e y > T a b l e s \ C u s t o m e r   S h o p p i n g \ M e a s u r e s \ S a l e s   P r e v   Q u a r t e r < / K e y > < / D i a g r a m O b j e c t K e y > < D i a g r a m O b j e c t K e y > < K e y > T a b l e s \ C u s t o m e r   S h o p p i n g \ M e a s u r e s \ Q u a n t i t y   P r e v   Q u a r t e r < / K e y > < / D i a g r a m O b j e c t K e y > < D i a g r a m O b j e c t K e y > < K e y > T a b l e s \ C u s t o m e r   S h o p p i n g \ M e a s u r e s \ P r i c e   A v g   P r e v   Q u a r t e r < / K e y > < / D i a g r a m O b j e c t K e y > < D i a g r a m O b j e c t K e y > < K e y > T a b l e s \ C u s t o m e r   S h o p p i n g \ M e a s u r e s \ S a l e s   Q u a r t e r   V a % < / K e y > < / D i a g r a m O b j e c t K e y > < D i a g r a m O b j e c t K e y > < K e y > T a b l e s \ C u s t o m e r   S h o p p i n g \ M e a s u r e s \ Q u a n t i t y   Q u a r t e r   V a % < / K e y > < / D i a g r a m O b j e c t K e y > < D i a g r a m O b j e c t K e y > < K e y > T a b l e s \ C u s t o m e r   S h o p p i n g \ M e a s u r e s \ P r i c e   A v g   Q u a r t e r   V a   % 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 T a b l e s \ C a l e n d a r \ C o l u m n s \ M o n < / K e y > < / D i a g r a m O b j e c t K e y > < D i a g r a m O b j e c t K e y > < K e y > T a b l e s \ C a l e n d a r \ C o l u m n s \ D a y < / K e y > < / D i a g r a m O b j e c t K e y > < D i a g r a m O b j e c t K e y > < K e y > T a b l e s \ C a l e n d a r \ C o l u m n s \ M o n   Y e a r < / K e y > < / D i a g r a m O b j e c t K e y > < D i a g r a m O b j e c t K e y > < K e y > T a b l e s \ C a l e n d a r \ C o l u m n s \ M o n   Y r < / K e y > < / D i a g r a m O b j e c t K e y > < D i a g r a m O b j e c t K e y > < K e y > T a b l e s \ C a l e n d a r \ C o l u m n s \ M o n   Y r   O r d e r < / K e y > < / D i a g r a m O b j e c t K e y > < D i a g r a m O b j e c t K e y > < K e y > T a b l e s \ C a l e n d a r \ C o l u m n s \ D a y   o f   W e e k   N u m < / K e y > < / D i a g r a m O b j e c t K e y > < D i a g r a m O b j e c t K e y > < K e y > T a b l e s \ C a l e n d a r \ C o l u m n s \ D O W < / K e y > < / D i a g r a m O b j e c t K e y > < D i a g r a m O b j e c t K e y > < K e y > T a b l e s \ C a l e n d a r \ C o l u m n s \ W e e k   o f   Y e a r < / K e y > < / D i a g r a m O b j e c t K e y > < D i a g r a m O b j e c t K e y > < K e y > T a b l e s \ C a l e n d a r \ C o l u m n s \ W e e k   o f   Y e a r   O r d e r < / K e y > < / D i a g r a m O b j e c t K e y > < D i a g r a m O b j e c t K e y > < K e y > T a b l e s \ C a l e n d a r \ C o l u m n s \ W e e k   S t a r t i n g   O n < / K e y > < / D i a g r a m O b j e c t K e y > < D i a g r a m O b j e c t K e y > < K e y > T a b l e s \ C a l e n d a r \ C o l u m n s \ Q u a r t e r < / K e y > < / D i a g r a m O b j e c t K e y > < D i a g r a m O b j e c t K e y > < K e y > T a b l e s \ C a l e n d a r \ C o l u m n s \ D a t e   ( a � o ) < / K e y > < / D i a g r a m O b j e c t K e y > < D i a g r a m O b j e c t K e y > < K e y > T a b l e s \ C a l e n d a r \ C o l u m n s \ D a t e   ( t r i m e s t r e ) < / K e y > < / D i a g r a m O b j e c t K e y > < D i a g r a m O b j e c t K e y > < K e y > T a b l e s \ C a l e n d a r \ C o l u m n s \ D a t e   ( � n d i c e   d e   m e s e s ) < / K e y > < / D i a g r a m O b j e c t K e y > < D i a g r a m O b j e c t K e y > < K e y > T a b l e s \ C a l e n d a r \ C o l u m n s \ D a t e   ( m e s ) < / K e y > < / D i a g r a m O b j e c t K e y > < D i a g r a m O b j e c t K e y > < K e y > T a b l e s \ C a l e n d a r \ M e a s u r e s \ C o u n t   o f   D O W < / K e y > < / D i a g r a m O b j e c t K e y > < D i a g r a m O b j e c t K e y > < K e y > T a b l e s \ C a l e n d a r \ C o u n t   o f   D O W \ A d d i t i o n a l   I n f o \ M e d i d a   i m p l � c i t a < / K e y > < / D i a g r a m O b j e c t K e y > < D i a g r a m O b j e c t K e y > < K e y > T a b l e s \ C a l e n d a r \ M e a s u r e s \ C o u n t   o f   Y e a r < / K e y > < / D i a g r a m O b j e c t K e y > < D i a g r a m O b j e c t K e y > < K e y > T a b l e s \ C a l e n d a r \ C o u n t   o f   Y e a r \ A d d i t i o n a l   I n f o \ M e d i d a   i m p l � c i t a < / K e y > < / D i a g r a m O b j e c t K e y > < D i a g r a m O b j e c t K e y > < K e y > R e l a t i o n s h i p s \ & l t ; T a b l e s \ C u s t o m e r   S h o p p i n g \ C o l u m n s \ I n v o i c e   D a t e & g t ; - & l t ; T a b l e s \ C a l e n d a r \ C o l u m n s \ D a t e & g t ; < / K e y > < / D i a g r a m O b j e c t K e y > < D i a g r a m O b j e c t K e y > < K e y > R e l a t i o n s h i p s \ & l t ; T a b l e s \ C u s t o m e r   S h o p p i n g \ C o l u m n s \ I n v o i c e   D a t e & g t ; - & l t ; T a b l e s \ C a l e n d a r \ C o l u m n s \ D a t e & g t ; \ F K < / K e y > < / D i a g r a m O b j e c t K e y > < D i a g r a m O b j e c t K e y > < K e y > R e l a t i o n s h i p s \ & l t ; T a b l e s \ C u s t o m e r   S h o p p i n g \ C o l u m n s \ I n v o i c e   D a t e & g t ; - & l t ; T a b l e s \ C a l e n d a r \ C o l u m n s \ D a t e & g t ; \ P K < / K e y > < / D i a g r a m O b j e c t K e y > < D i a g r a m O b j e c t K e y > < K e y > R e l a t i o n s h i p s \ & l t ; T a b l e s \ C u s t o m e r   S h o p p i n g \ C o l u m n s \ I n v o i c e   D a t e & g t ; - & l t ; T a b l e s \ C a l e n d a r \ C o l u m n s \ D a t e & g t ; \ C r o s s F i l t e r < / K e y > < / D i a g r a m O b j e c t K e y > < / A l l K e y s > < S e l e c t e d K e y s > < D i a g r a m O b j e c t K e y > < K e y > T a b l e s \ C u s t o m e r   S h o p p i n g \ C o l u m n s \ I n v o i c e  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  S h o p p i n g & g t ; 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  S h o p p i n g < / K e y > < / a : K e y > < a : V a l u e   i : t y p e = " D i a g r a m D i s p l a y N o d e V i e w S t a t e " > < H e i g h t > 7 3 4 < / H e i g h t > < I s E x p a n d e d > t r u e < / I s E x p a n d e d > < L a y e d O u t > t r u e < / L a y e d O u t > < L e f t > 8 < / L e f t > < T o p > 1 4 . 6 6 6 6 6 6 6 6 6 6 6 6 7 4 2 < / T o p > < W i d t h > 2 8 6 . 6 6 6 6 6 6 6 6 6 6 6 6 6 3 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 S h o p p i n g \ C o l u m n s \ I n v o i c e  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 S h o p p i n g \ C o l u m n s \ I n v o i c e  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 S h o p p i n g \ C o l u m n s \ S h o p p i n g   M a l l 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 S h o p p i n g \ C o l u m n s \ P a y m e n t   M e t h o d 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 S h o p p i n g \ C o l u m n s \ Q u a n t i t y _ 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 S h o p p i n g \ C o l u m n s \ S a l e s _ 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 S h o p p i n g \ M e a s u r e s \ S u m   o f   S a l e s _ 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 S h o p p i n g \ S u m   o f   S a l e s _ \ A d d i t i o n a l 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  S h o p p i n g \ M e a s u r e s \ C o u n t   o f   S h o p p i n g   M a l l 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 S h o p p i n g \ C o u n t   o f   S h o p p i n g   M a l l \ A d d i t i o n a l 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  S h o p p i n g \ M e a s u r e s \ S u m   o f   Q u a n t i t y _ 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 S h o p p i n g \ S u m   o f   Q u a n t i t y _ \ A d d i t i o n a l 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  S h o p p i n g \ M e a s u r e s \ C o u n t   o f   I n v o i c e  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 S h o p p i n g \ C o u n t   o f   I n v o i c e   N o \ A d d i t i o n a l 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  S h o p p i n g \ M e a s u r e s \ R e c u e n t o   d e   P a y m e n t   M e t h o d 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 S h o p p i n g \ R e c u e n t o   d e   P a y m e n t   M e t h o d \ A d d i t i o n a l 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  S h o p p i n g \ M e a s u r e s \ R e c u e n t o   d e  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 S h o p p i n g \ R e c u e n t o   d e   G e n d e r \ A d d i t i o n a l 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  S h o p p i n g \ M e a s u r e s \ Q u a n t i t y 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 S h o p p i n g \ M e a s u r e s \ A v e r a g e 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 S h o p p i n g \ M e a s u r e s \ P r i c e   A v g   P r e v 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 S h o p p i n g \ M e a s u r e s \ S a l e s   A n u a l   V a 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 S h o p p i n g \ M e a s u r e s \ S a l e s   P r e v 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 S h o p p i n g \ M e a s u r e s \ Q u a n t i t y   P r e v 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 S h o p p i n g \ M e a s u r e s \ Q u a n t i t y   A n u a l   V a 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 S h o p p i n g \ M e a s u r e s \ P r i c e   A v g   A n u a l   V a 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 S h o p p i n g \ M e a s u r e s \ S a l e s   P r e v 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 S h o p p i n g \ M e a s u r e s \ Q u a n t i t y   P r e v 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 S h o p p i n g \ M e a s u r e s \ P r i c e   A v g   P r e v 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 S h o p p i n g \ M e a s u r e s \ S a l e s   Q u a r t e r   V a % 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 S h o p p i n g \ M e a s u r e s \ Q u a n t i t y   Q u a r t e r   V a % 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 S h o p p i n g \ M e a s u r e s \ P r i c e   A v g   Q u a r t e r   V a 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 5 4 1 . 3 3 3 3 3 3 3 3 3 3 3 3 2 6 < / H e i g h t > < I s E x p a n d e d > t r u e < / I s E x p a n d e d > < L a y e d O u t > t r u e < / L a y e d O u t > < L e f t > 3 3 4 . 5 7 0 4 7 7 2 3 4 3 3 2 4 3 < / L e f t > < T a b I n d e x > 1 < / T a b I n d e x > < W i d t h > 2 5 9 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  Y r 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  Y r 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 T a b l e s \ C a l e n d a r \ C o l u m n s \ D O W 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 T a b l e s \ C a l e n d a r \ C o l u m n s \ W e e k 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 T a b l e s \ C a l e n d a r \ C o l u m n s \ W e e k   o f   Y e a r 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 T a b l e s \ C a l e n d a r \ C o l u m n s \ W e e k   S t a r t i n g  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  ( a � o ) 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  ( t r i m e s t r e ) 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  ( � n d i c e   d e   m e s e s ) 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  ( m e s ) 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 T a b l e s \ C a l e n d a r \ M e a s u r e s \ C o u n t   o f   D O W 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 T a b l e s \ C a l e n d a r \ C o u n t   o f   D O W \ A d d i t i o n a l 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 T a b l e s \ C a l e n d a r \ M e a s u r e s \ C o u n t 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 T a b l e s \ C a l e n d a r \ C o u n t   o f   Y e a r \ A d d i t i o n a l 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 R e l a t i o n s h i p s \ & l t ; T a b l e s \ C u s t o m e r   S h o p p i n g \ C o l u m n s \ I n v o i c e   D a t e & g t ; - & l t ; T a b l e s \ C a l e n d a r \ C o l u m n s \ D a t e & g t ; < / K e y > < / a : K e y > < a : V a l u e   i : t y p e = " D i a g r a m D i s p l a y L i n k V i e w S t a t e " > < A u t o m a t i o n P r o p e r t y H e l p e r T e x t > E x t r e m o   1 :   ( 3 1 0 . 6 6 6 6 6 6 6 6 6 6 6 7 , 3 8 1 . 6 6 6 6 6 7 ) .   E x t r e m o   2 :   ( 3 1 8 . 5 7 0 4 7 7 2 3 4 3 3 2 , 2 7 0 . 6 6 6 6 6 7 ) 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 3 1 0 . 6 6 6 6 6 6 6 6 6 6 6 6 6 3 < / b : _ x > < b : _ y > 3 8 1 . 6 6 6 6 6 7 < / b : _ y > < / b : P o i n t > < b : P o i n t > < b : _ x > 3 1 2 . 6 1 8 5 7 2 < / b : _ x > < b : _ y > 3 8 1 . 6 6 6 6 6 7 < / b : _ y > < / b : P o i n t > < b : P o i n t > < b : _ x > 3 1 4 . 6 1 8 5 7 2 < / b : _ x > < b : _ y > 3 7 9 . 6 6 6 6 6 7 < / b : _ y > < / b : P o i n t > < b : P o i n t > < b : _ x > 3 1 4 . 6 1 8 5 7 2 < / b : _ x > < b : _ y > 2 7 2 . 6 6 6 6 6 7 < / b : _ y > < / b : P o i n t > < b : P o i n t > < b : _ x > 3 1 6 . 6 1 8 5 7 2 < / b : _ x > < b : _ y > 2 7 0 . 6 6 6 6 6 7 < / b : _ y > < / b : P o i n t > < b : P o i n t > < b : _ x > 3 1 8 . 5 7 0 4 7 7 2 3 4 3 3 2 4 3 < / b : _ x > < b : _ y > 2 7 0 . 6 6 6 6 6 7 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  S h o p p i n g \ C o l u m n s \ I n v o i c e  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 2 9 4 . 6 6 6 6 6 6 6 6 6 6 6 6 6 3 < / b : _ x > < b : _ y > 3 7 3 . 6 6 6 6 6 7 < / b : _ y > < / L a b e l L o c a t i o n > < L o c a t i o n   x m l n s : b = " h t t p : / / s c h e m a s . d a t a c o n t r a c t . o r g / 2 0 0 4 / 0 7 / S y s t e m . W i n d o w s " > < b : _ x > 2 9 4 . 6 6 6 6 6 6 6 6 6 6 6 6 6 3 < / b : _ x > < b : _ y > 3 8 1 . 6 6 6 6 6 6 9 9 9 9 9 9 9 6 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  S h o p p i n g \ C o l u m n s \ I n v o i c e  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 3 1 8 . 5 7 0 4 7 7 2 3 4 3 3 2 4 3 < / b : _ x > < b : _ y > 2 6 2 . 6 6 6 6 6 7 < / b : _ y > < / L a b e l L o c a t i o n > < L o c a t i o n   x m l n s : b = " h t t p : / / s c h e m a s . d a t a c o n t r a c t . o r g / 2 0 0 4 / 0 7 / S y s t e m . W i n d o w s " > < b : _ x > 3 3 4 . 5 7 0 4 7 7 2 3 4 3 3 2 4 3 < / b : _ x > < b : _ y > 2 7 0 . 6 6 6 6 6 7 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  S h o p p i n g \ C o l u m n s \ I n v o i c e  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 3 1 0 . 6 6 6 6 6 6 6 6 6 6 6 6 6 3 < / b : _ x > < b : _ y > 3 8 1 . 6 6 6 6 6 7 < / b : _ y > < / b : P o i n t > < b : P o i n t > < b : _ x > 3 1 2 . 6 1 8 5 7 2 < / b : _ x > < b : _ y > 3 8 1 . 6 6 6 6 6 7 < / b : _ y > < / b : P o i n t > < b : P o i n t > < b : _ x > 3 1 4 . 6 1 8 5 7 2 < / b : _ x > < b : _ y > 3 7 9 . 6 6 6 6 6 7 < / b : _ y > < / b : P o i n t > < b : P o i n t > < b : _ x > 3 1 4 . 6 1 8 5 7 2 < / b : _ x > < b : _ y > 2 7 2 . 6 6 6 6 6 7 < / b : _ y > < / b : P o i n t > < b : P o i n t > < b : _ x > 3 1 6 . 6 1 8 5 7 2 < / b : _ x > < b : _ y > 2 7 0 . 6 6 6 6 6 7 < / b : _ y > < / b : P o i n t > < b : P o i n t > < b : _ x > 3 1 8 . 5 7 0 4 7 7 2 3 4 3 3 2 4 3 < / b : _ x > < b : _ y > 2 7 0 . 6 6 6 6 6 7 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6 3 9 1 a 0 5 - 0 b 8 5 - 4 8 7 f - 8 9 1 4 - 9 0 a 9 9 d c 2 7 9 c c " > < C u s t o m C o n t e n t > < ! [ C D A T A [ < ? x m l   v e r s i o n = " 1 . 0 "   e n c o d i n g = " u t f - 1 6 " ? > < S e t t i n g s > < C a l c u l a t e d F i e l d s > < i t e m > < M e a s u r e N a m e > Q u a n t i t y < / M e a s u r e N a m e > < D i s p l a y N a m e > Q u a n t i t y 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i t e m > < M e a s u r e N a m e > A v e r a g e   P r i c e < / M e a s u r e N a m e > < D i s p l a y N a m e > A v e r a g e   P r i c e < / D i s p l a y N a m e > < V i s i b l e > F a l s e < / V i s i b l e > < / i t e m > < i t e m > < M e a s u r e N a m e > P r i c e   A v g   P r e v   Y e a r < / M e a s u r e N a m e > < D i s p l a y N a m e > P r i c e   A v g   P r e v   Y e a r < / D i s p l a y N a m e > < V i s i b l e > F a l s e < / V i s i b l e > < / i t e m > < i t e m > < M e a s u r e N a m e > S a l e s   A n u a l   V a   % < / M e a s u r e N a m e > < D i s p l a y N a m e > S a l e s   A n u a l   V a   % < / D i s p l a y N a m e > < V i s i b l e > F a l s e < / V i s i b l e > < / i t e m > < i t e m > < M e a s u r e N a m e > S a l e s   P r e v   Y e a r < / M e a s u r e N a m e > < D i s p l a y N a m e > S a l e s   P r e v   Y e a r < / D i s p l a y N a m e > < V i s i b l e > F a l s e < / V i s i b l e > < / i t e m > < i t e m > < M e a s u r e N a m e > Q u a n t i t y   P r e v   Y e a r < / M e a s u r e N a m e > < D i s p l a y N a m e > Q u a n t i t y   P r e v   Y e a r < / D i s p l a y N a m e > < V i s i b l e > F a l s e < / V i s i b l e > < / i t e m > < i t e m > < M e a s u r e N a m e > Q u a n t i t y   A n u a l   V a   % < / M e a s u r e N a m e > < D i s p l a y N a m e > Q u a n t i t y   A n u a l   V a   % < / D i s p l a y N a m e > < V i s i b l e > F a l s e < / V i s i b l e > < / i t e m > < i t e m > < M e a s u r e N a m e > P r i c e   A v g   A n u a l   V a   % < / M e a s u r e N a m e > < D i s p l a y N a m e > P r i c e   A v g   A n u a l   V a   % < / D i s p l a y N a m e > < V i s i b l e > F a l s e < / V i s i b l e > < / i t e m > < i t e m > < M e a s u r e N a m e > S a l e s   P r e v   Q u a r t e r < / M e a s u r e N a m e > < D i s p l a y N a m e > S a l e s   P r e v   Q u a r t e r < / D i s p l a y N a m e > < V i s i b l e > F a l s e < / V i s i b l e > < / i t e m > < i t e m > < M e a s u r e N a m e > Q u a n t i t y   P r e v   Q u a r t e r < / M e a s u r e N a m e > < D i s p l a y N a m e > Q u a n t i t y   P r e v   Q u a r t e r < / D i s p l a y N a m e > < V i s i b l e > F a l s e < / V i s i b l e > < / i t e m > < i t e m > < M e a s u r e N a m e > P r i c e   A v g   P r e v   Q u a r t e r < / M e a s u r e N a m e > < D i s p l a y N a m e > P r i c e   A v g   P r e v   Q u a r t e r < / D i s p l a y N a m e > < V i s i b l e > F a l s e < / V i s i b l e > < / i t e m > < i t e m > < M e a s u r e N a m e > S a l e s   Q u a r t e r   V a % < / M e a s u r e N a m e > < D i s p l a y N a m e > S a l e s   Q u a r t e r   V a % < / D i s p l a y N a m e > < V i s i b l e > F a l s e < / V i s i b l e > < / i t e m > < i t e m > < M e a s u r e N a m e > Q u a n t i t y   Q u a r t e r   V a % < / M e a s u r e N a m e > < D i s p l a y N a m e > Q u a n t i t y   Q u a r t e r   V a % < / D i s p l a y N a m e > < V i s i b l e > F a l s e < / V i s i b l e > < / i t e m > < i t e m > < M e a s u r e N a m e > P r i c e   A v g   Q u a r t e r   V a   % < / M e a s u r e N a m e > < D i s p l a y N a m e > P r i c e   A v g   Q u a r t e r   V a 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3 1 a 3 e 9 9 - a 2 2 a - 4 4 2 b - a 3 7 3 - 6 5 4 d 0 8 7 a 3 2 0 6 " > < C u s t o m C o n t e n t > < ! [ C D A T A [ < ? x m l   v e r s i o n = " 1 . 0 "   e n c o d i n g = " u t f - 1 6 " ? > < S e t t i n g s > < C a l c u l a t e d F i e l d s > < i t e m > < M e a s u r e N a m e > Q u a n t i t y < / M e a s u r e N a m e > < D i s p l a y N a m e > Q u a n t i t y 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i t e m > < M e a s u r e N a m e > A v e r a g e   P r i c e < / M e a s u r e N a m e > < D i s p l a y N a m e > A v e r a g e 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b c 2 a a 5 d - 0 0 9 a - 4 d 2 f - 8 3 f 1 - 1 2 9 a 4 4 1 4 2 d 4 5 " > < C u s t o m C o n t e n t > < ! [ C D A T A [ < ? x m l   v e r s i o n = " 1 . 0 "   e n c o d i n g = " u t f - 1 6 " ? > < S e t t i n g s > < C a l c u l a t e d F i e l d s > < i t e m > < M e a s u r e N a m e > Q u a n t i t y < / M e a s u r e N a m e > < D i s p l a y N a m e > Q u a n t i t y 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i t e m > < M e a s u r e N a m e > A v e r a g e   P r i c e < / M e a s u r e N a m e > < D i s p l a y N a m e > A v e r a g e   P r i c e < / D i s p l a y N a m e > < V i s i b l e > F a l s e < / V i s i b l e > < / i t e m > < i t e m > < M e a s u r e N a m e > P r i c e   A v g   P r e v   Y e a r < / M e a s u r e N a m e > < D i s p l a y N a m e > P r i c e   A v g   P r e v   Y e a r < / D i s p l a y N a m e > < V i s i b l e > F a l s e < / V i s i b l e > < / i t e m > < i t e m > < M e a s u r e N a m e > S a l e s   A n u a l   V a   % < / M e a s u r e N a m e > < D i s p l a y N a m e > S a l e s   A n u a l   V a   % < / D i s p l a y N a m e > < V i s i b l e > F a l s e < / V i s i b l e > < / i t e m > < i t e m > < M e a s u r e N a m e > S a l e s   P r e v   Y e a r < / M e a s u r e N a m e > < D i s p l a y N a m e > S a l e s   P r e v   Y e a r < / D i s p l a y N a m e > < V i s i b l e > F a l s e < / V i s i b l e > < / i t e m > < i t e m > < M e a s u r e N a m e > Q u a n t i t y   P r e v   Y e a r < / M e a s u r e N a m e > < D i s p l a y N a m e > Q u a n t i t y   P r e v   Y e a r < / D i s p l a y N a m e > < V i s i b l e > F a l s e < / V i s i b l e > < / i t e m > < i t e m > < M e a s u r e N a m e > Q u a n t i t y   A n u a l   V a   % < / M e a s u r e N a m e > < D i s p l a y N a m e > Q u a n t i t y   A n u a l   V a   % < / D i s p l a y N a m e > < V i s i b l e > F a l s e < / V i s i b l e > < / i t e m > < i t e m > < M e a s u r e N a m e > P r i c e   A v g   A n u a l   V a   % < / M e a s u r e N a m e > < D i s p l a y N a m e > P r i c e   A v g   A n u a l   V a   % < / D i s p l a y N a m e > < V i s i b l e > F a l s e < / V i s i b l e > < / i t e m > < i t e m > < M e a s u r e N a m e > S a l e s   P r e v   Q u a r t e r < / M e a s u r e N a m e > < D i s p l a y N a m e > S a l e s   P r e v   Q u a r t e r < / D i s p l a y N a m e > < V i s i b l e > F a l s e < / V i s i b l e > < / i t e m > < i t e m > < M e a s u r e N a m e > Q u a n t i t y   P r e v   Q u a r t e r < / M e a s u r e N a m e > < D i s p l a y N a m e > Q u a n t i t y   P r e v   Q u a r t e r < / D i s p l a y N a m e > < V i s i b l e > F a l s e < / V i s i b l e > < / i t e m > < i t e m > < M e a s u r e N a m e > P r i c e   A v g   P r e v   Q u a r t e r < / M e a s u r e N a m e > < D i s p l a y N a m e > P r i c e   A v g   P r e v   Q u a r t e r < / D i s p l a y N a m e > < V i s i b l e > F a l s e < / V i s i b l e > < / i t e m > < i t e m > < M e a s u r e N a m e > S a l e s   Q u a r t e r   V a % < / M e a s u r e N a m e > < D i s p l a y N a m e > S a l e s   Q u a r t e r   V a % < / D i s p l a y N a m e > < V i s i b l e > F a l s e < / V i s i b l e > < / i t e m > < i t e m > < M e a s u r e N a m e > Q u a n t i t y   Q u a r t e r   V a % < / M e a s u r e N a m e > < D i s p l a y N a m e > Q u a n t i t y   Q u a r t e r   V a % < / D i s p l a y N a m e > < V i s i b l e > F a l s e < / V i s i b l e > < / i t e m > < i t e m > < M e a s u r e N a m e > P r i c e   A v g   Q u a r t e r   V a   % < / M e a s u r e N a m e > < D i s p l a y N a m e > P r i c e   A v g   Q u a r t e r   V a 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7 f 9 4 f 7 3 2 - 8 d 6 5 - 4 a 0 8 - 8 c 5 4 - 6 4 2 d 4 9 9 0 4 7 c f " > < C u s t o m C o n t e n t > < ! [ C D A T A [ < ? x m l   v e r s i o n = " 1 . 0 "   e n c o d i n g = " u t f - 1 6 " ? > < S e t t i n g s > < C a l c u l a t e d F i e l d s > < i t e m > < M e a s u r e N a m e > Q u a n t i t y < / M e a s u r e N a m e > < D i s p l a y N a m e > Q u a n t i t y < / D i s p l a y N a m e > < V i s i b l e > F a l s e < / V i s i b l e > < / i t e m > < i t e m > < M e a s u r e N a m e > A v e r a g e   P r i c e < / M e a s u r e N a m e > < D i s p l a y N a m e > A v e r a g e   P r i c e < / D i s p l a y N a m e > < V i s i b l e > F a l s e < / V i s i b l e > < / i t e m > < i t e m > < M e a s u r e N a m e > P r i c e   A v g   P r e v   Y e a r < / M e a s u r e N a m e > < D i s p l a y N a m e > P r i c e   A v g   P r e v   Y e a r < / D i s p l a y N a m e > < V i s i b l e > F a l s e < / V i s i b l e > < / i t e m > < i t e m > < M e a s u r e N a m e > S a l e s   A n u a l   V a   % < / M e a s u r e N a m e > < D i s p l a y N a m e > S a l e s   A n u a l   V a   % < / D i s p l a y N a m e > < V i s i b l e > F a l s e < / V i s i b l e > < / i t e m > < i t e m > < M e a s u r e N a m e > S a l e s   P r e v   Y e a r < / M e a s u r e N a m e > < D i s p l a y N a m e > S a l e s   P r e v   Y e a r < / D i s p l a y N a m e > < V i s i b l e > F a l s e < / V i s i b l e > < / i t e m > < i t e m > < M e a s u r e N a m e > Q u a n t i t y   P r e v   Y e a r < / M e a s u r e N a m e > < D i s p l a y N a m e > Q u a n t i t y   P r e v   Y e a r < / D i s p l a y N a m e > < V i s i b l e > F a l s e < / V i s i b l e > < / i t e m > < i t e m > < M e a s u r e N a m e > Q u a n t i t y   A n u a l   V a   % < / M e a s u r e N a m e > < D i s p l a y N a m e > Q u a n t i t y   A n u a l   V a   % 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i t e m > < M e a s u r e N a m e > P r i c e   A v g   A n u a l   V a   % < / M e a s u r e N a m e > < D i s p l a y N a m e > P r i c e   A v g   A n u a l   V a   % < / D i s p l a y N a m e > < V i s i b l e > F a l s e < / V i s i b l e > < / i t e m > < i t e m > < M e a s u r e N a m e > S a l e s   P r e v   Q u a r t e r < / M e a s u r e N a m e > < D i s p l a y N a m e > S a l e s   P r e v   Q u a r t e r < / D i s p l a y N a m e > < V i s i b l e > F a l s e < / V i s i b l e > < / i t e m > < i t e m > < M e a s u r e N a m e > Q u a n t i t y   P r e v   Q u a r t e r < / M e a s u r e N a m e > < D i s p l a y N a m e > Q u a n t i t y   P r e v   Q u a r t e r < / D i s p l a y N a m e > < V i s i b l e > F a l s e < / V i s i b l e > < / i t e m > < i t e m > < M e a s u r e N a m e > P r i c e   A v g   P r e v   Q u a r t e r < / M e a s u r e N a m e > < D i s p l a y N a m e > P r i c e   A v g   P r e v   Q u a r t e r < / D i s p l a y N a m e > < V i s i b l e > F a l s e < / V i s i b l e > < / i t e m > < i t e m > < M e a s u r e N a m e > S a l e s   Q u a r t e r   V a % < / M e a s u r e N a m e > < D i s p l a y N a m e > S a l e s   Q u a r t e r   V a % < / D i s p l a y N a m e > < V i s i b l e > F a l s e < / V i s i b l e > < / i t e m > < i t e m > < M e a s u r e N a m e > Q u a n t i t y   Q u a r t e r   V a % < / M e a s u r e N a m e > < D i s p l a y N a m e > Q u a n t i t y   Q u a r t e r   V a % < / D i s p l a y N a m e > < V i s i b l e > F a l s e < / V i s i b l e > < / i t e m > < i t e m > < M e a s u r e N a m e > P r i c e   A v g   Q u a r t e r   V a   % < / M e a s u r e N a m e > < D i s p l a y N a m e > P r i c e   A v g   Q u a r t e r   V a 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 2 0 2 3 - 0 9 - 0 4 T 2 3 : 0 6 : 3 6 . 7 6 5 1 2 7 - 0 6 : 0 0 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  S h o p p i n g _ 3 2 1 e f d 0 6 - c c 5 3 - 4 9 a 8 - 8 6 f e - 6 4 1 5 0 b e c 6 f 1 8 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 2 4 7 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 C a l e n d a r _ 8 b 1 1 d 8 f 2 - 4 9 f 4 - 4 e 6 3 - 9 8 6 8 - 6 c 6 3 9 6 e a 3 9 c 0 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 2 4 7 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8 6 0 e 8 6 2 f - a 3 6 c - 4 a b 8 - 9 4 f 1 - 6 d 2 c d 5 d 6 6 2 d d " > < C u s t o m C o n t e n t > < ! [ C D A T A [ < ? x m l   v e r s i o n = " 1 . 0 "   e n c o d i n g = " u t f - 1 6 " ? > < S e t t i n g s > < C a l c u l a t e d F i e l d s > < i t e m > < M e a s u r e N a m e > Q u a n t i t y < / M e a s u r e N a m e > < D i s p l a y N a m e > Q u a n t i t y 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i t e m > < M e a s u r e N a m e > A v e r a g e   P r i c e < / M e a s u r e N a m e > < D i s p l a y N a m e > A v e r a g e 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d a 5 8 0 f 5 - e 6 d 3 - 4 2 7 b - a a 8 9 - c 6 c 8 9 4 9 2 f 5 4 f " > < C u s t o m C o n t e n t > < ! [ C D A T A [ < ? x m l   v e r s i o n = " 1 . 0 "   e n c o d i n g = " u t f - 1 6 " ? > < S e t t i n g s > < C a l c u l a t e d F i e l d s > < i t e m > < M e a s u r e N a m e > Q u a n t i t y < / M e a s u r e N a m e > < D i s p l a y N a m e > Q u a n t i t y 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i t e m > < M e a s u r e N a m e > A v e r a g e   P r i c e < / M e a s u r e N a m e > < D i s p l a y N a m e > A v e r a g e   P r i c e < / D i s p l a y N a m e > < V i s i b l e > F a l s e < / V i s i b l e > < / i t e m > < i t e m > < M e a s u r e N a m e > P r i c e   A v g   P r e v   Y e a r < / M e a s u r e N a m e > < D i s p l a y N a m e > P r i c e   A v g   P r e v   Y e a r < / D i s p l a y N a m e > < V i s i b l e > F a l s e < / V i s i b l e > < / i t e m > < i t e m > < M e a s u r e N a m e > S a l e s   A n u a l   V a   % < / M e a s u r e N a m e > < D i s p l a y N a m e > S a l e s   A n u a l   V a   % < / D i s p l a y N a m e > < V i s i b l e > F a l s e < / V i s i b l e > < / i t e m > < i t e m > < M e a s u r e N a m e > S a l e s   P r e v   Y e a r < / M e a s u r e N a m e > < D i s p l a y N a m e > S a l e s   P r e v   Y e a r < / D i s p l a y N a m e > < V i s i b l e > F a l s e < / V i s i b l e > < / i t e m > < i t e m > < M e a s u r e N a m e > Q u a n t i t y   P r e v   Y e a r < / M e a s u r e N a m e > < D i s p l a y N a m e > Q u a n t i t y   P r e v   Y e a r < / D i s p l a y N a m e > < V i s i b l e > F a l s e < / V i s i b l e > < / i t e m > < i t e m > < M e a s u r e N a m e > Q u a n t i t y   A n u a l   V a   % < / M e a s u r e N a m e > < D i s p l a y N a m e > Q u a n t i t y   A n u a l   V a   % < / D i s p l a y N a m e > < V i s i b l e > F a l s e < / V i s i b l e > < / i t e m > < i t e m > < M e a s u r e N a m e > P r i c e   A v g   A n u a l   V a   % < / M e a s u r e N a m e > < D i s p l a y N a m e > P r i c e   A v g   A n u a l   V a   % < / D i s p l a y N a m e > < V i s i b l e > F a l s e < / V i s i b l e > < / i t e m > < i t e m > < M e a s u r e N a m e > S a l e s   P r e v   Q u a r t e r < / M e a s u r e N a m e > < D i s p l a y N a m e > S a l e s   P r e v   Q u a r t e r < / D i s p l a y N a m e > < V i s i b l e > F a l s e < / V i s i b l e > < / i t e m > < i t e m > < M e a s u r e N a m e > Q u a n t i t y   P r e v   Q u a r t e r < / M e a s u r e N a m e > < D i s p l a y N a m e > Q u a n t i t y   P r e v   Q u a r t e r < / D i s p l a y N a m e > < V i s i b l e > F a l s e < / V i s i b l e > < / i t e m > < i t e m > < M e a s u r e N a m e > P r i c e   A v g   P r e v   Q u a r t e r < / M e a s u r e N a m e > < D i s p l a y N a m e > P r i c e   A v g   P r e v   Q u a r t e r < / D i s p l a y N a m e > < V i s i b l e > F a l s e < / V i s i b l e > < / i t e m > < i t e m > < M e a s u r e N a m e > S a l e s   Q u a r t e r   V a % < / M e a s u r e N a m e > < D i s p l a y N a m e > S a l e s   Q u a r t e r   V a % < / D i s p l a y N a m e > < V i s i b l e > F a l s e < / V i s i b l e > < / i t e m > < i t e m > < M e a s u r e N a m e > Q u a n t i t y   Q u a r t e r   V a % < / M e a s u r e N a m e > < D i s p l a y N a m e > Q u a n t i t y   Q u a r t e r   V a % < / D i s p l a y N a m e > < V i s i b l e > F a l s e < / V i s i b l e > < / i t e m > < i t e m > < M e a s u r e N a m e > P r i c e   A v g   Q u a r t e r   V a   % < / M e a s u r e N a m e > < D i s p l a y N a m e > P r i c e   A v g   Q u a r t e r   V a 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3 0 b a 5 1 6 d - 0 1 6 0 - 4 6 1 1 - b 0 2 5 - 4 9 5 c d 5 b 1 d 4 8 1 " > < C u s t o m C o n t e n t > < ! [ C D A T A [ < ? x m l   v e r s i o n = " 1 . 0 "   e n c o d i n g = " u t f - 1 6 " ? > < S e t t i n g s > < C a l c u l a t e d F i e l d s > < i t e m > < M e a s u r e N a m e > Q u a n t i t y < / M e a s u r e N a m e > < D i s p l a y N a m e > Q u a n t i t y 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544FDE8E-8CC8-413A-8BB2-33A6B3A76E96}">
  <ds:schemaRefs/>
</ds:datastoreItem>
</file>

<file path=customXml/itemProps10.xml><?xml version="1.0" encoding="utf-8"?>
<ds:datastoreItem xmlns:ds="http://schemas.openxmlformats.org/officeDocument/2006/customXml" ds:itemID="{9B536F24-F915-40EC-97A3-930C7073B4F8}">
  <ds:schemaRefs/>
</ds:datastoreItem>
</file>

<file path=customXml/itemProps11.xml><?xml version="1.0" encoding="utf-8"?>
<ds:datastoreItem xmlns:ds="http://schemas.openxmlformats.org/officeDocument/2006/customXml" ds:itemID="{4B084931-D0C4-4F62-B76C-C03CEF4B2001}">
  <ds:schemaRefs/>
</ds:datastoreItem>
</file>

<file path=customXml/itemProps12.xml><?xml version="1.0" encoding="utf-8"?>
<ds:datastoreItem xmlns:ds="http://schemas.openxmlformats.org/officeDocument/2006/customXml" ds:itemID="{2550CCA8-F3E0-4070-B2B9-D4F9CFC782AC}">
  <ds:schemaRefs/>
</ds:datastoreItem>
</file>

<file path=customXml/itemProps13.xml><?xml version="1.0" encoding="utf-8"?>
<ds:datastoreItem xmlns:ds="http://schemas.openxmlformats.org/officeDocument/2006/customXml" ds:itemID="{F2C0370A-D644-4EE8-B457-2068C64F82AE}">
  <ds:schemaRefs/>
</ds:datastoreItem>
</file>

<file path=customXml/itemProps14.xml><?xml version="1.0" encoding="utf-8"?>
<ds:datastoreItem xmlns:ds="http://schemas.openxmlformats.org/officeDocument/2006/customXml" ds:itemID="{E834C9B3-0C1A-4463-B846-9BBAE9523B20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C0558236-4B6E-400C-86F3-946DD09F82C2}">
  <ds:schemaRefs/>
</ds:datastoreItem>
</file>

<file path=customXml/itemProps16.xml><?xml version="1.0" encoding="utf-8"?>
<ds:datastoreItem xmlns:ds="http://schemas.openxmlformats.org/officeDocument/2006/customXml" ds:itemID="{1EF59F7E-1C30-4CE6-8432-F7A34F1C5BF4}">
  <ds:schemaRefs/>
</ds:datastoreItem>
</file>

<file path=customXml/itemProps17.xml><?xml version="1.0" encoding="utf-8"?>
<ds:datastoreItem xmlns:ds="http://schemas.openxmlformats.org/officeDocument/2006/customXml" ds:itemID="{FD2BF96F-1E57-489E-B9E3-CC4E472B59F3}">
  <ds:schemaRefs/>
</ds:datastoreItem>
</file>

<file path=customXml/itemProps18.xml><?xml version="1.0" encoding="utf-8"?>
<ds:datastoreItem xmlns:ds="http://schemas.openxmlformats.org/officeDocument/2006/customXml" ds:itemID="{04D153FD-19BC-499E-B156-B52F754DCD31}">
  <ds:schemaRefs/>
</ds:datastoreItem>
</file>

<file path=customXml/itemProps19.xml><?xml version="1.0" encoding="utf-8"?>
<ds:datastoreItem xmlns:ds="http://schemas.openxmlformats.org/officeDocument/2006/customXml" ds:itemID="{9E3F0EB1-EEF8-4991-8F97-BE6FA0DA1887}">
  <ds:schemaRefs/>
</ds:datastoreItem>
</file>

<file path=customXml/itemProps2.xml><?xml version="1.0" encoding="utf-8"?>
<ds:datastoreItem xmlns:ds="http://schemas.openxmlformats.org/officeDocument/2006/customXml" ds:itemID="{60BF58CD-226E-4910-B4FD-0F6CDD16B9AB}">
  <ds:schemaRefs/>
</ds:datastoreItem>
</file>

<file path=customXml/itemProps20.xml><?xml version="1.0" encoding="utf-8"?>
<ds:datastoreItem xmlns:ds="http://schemas.openxmlformats.org/officeDocument/2006/customXml" ds:itemID="{B3A6AEA4-7351-47F6-A861-0261E214A958}">
  <ds:schemaRefs/>
</ds:datastoreItem>
</file>

<file path=customXml/itemProps21.xml><?xml version="1.0" encoding="utf-8"?>
<ds:datastoreItem xmlns:ds="http://schemas.openxmlformats.org/officeDocument/2006/customXml" ds:itemID="{383EBE57-87BE-4972-A89F-3BBFB005FD69}">
  <ds:schemaRefs/>
</ds:datastoreItem>
</file>

<file path=customXml/itemProps22.xml><?xml version="1.0" encoding="utf-8"?>
<ds:datastoreItem xmlns:ds="http://schemas.openxmlformats.org/officeDocument/2006/customXml" ds:itemID="{51E050FD-12D6-4C71-ACB1-5E1AF830CEC7}">
  <ds:schemaRefs/>
</ds:datastoreItem>
</file>

<file path=customXml/itemProps23.xml><?xml version="1.0" encoding="utf-8"?>
<ds:datastoreItem xmlns:ds="http://schemas.openxmlformats.org/officeDocument/2006/customXml" ds:itemID="{BF9F6037-1635-43D9-A2D1-84C20A8906CB}">
  <ds:schemaRefs/>
</ds:datastoreItem>
</file>

<file path=customXml/itemProps24.xml><?xml version="1.0" encoding="utf-8"?>
<ds:datastoreItem xmlns:ds="http://schemas.openxmlformats.org/officeDocument/2006/customXml" ds:itemID="{43DA47AE-D43F-4DAA-8B5D-649767F9AED0}">
  <ds:schemaRefs/>
</ds:datastoreItem>
</file>

<file path=customXml/itemProps25.xml><?xml version="1.0" encoding="utf-8"?>
<ds:datastoreItem xmlns:ds="http://schemas.openxmlformats.org/officeDocument/2006/customXml" ds:itemID="{8FD1AA72-1DC9-4EA8-926A-17984BCB1E11}">
  <ds:schemaRefs/>
</ds:datastoreItem>
</file>

<file path=customXml/itemProps26.xml><?xml version="1.0" encoding="utf-8"?>
<ds:datastoreItem xmlns:ds="http://schemas.openxmlformats.org/officeDocument/2006/customXml" ds:itemID="{7FA4C7A5-9EC1-4736-BEB8-84C860B5B63F}">
  <ds:schemaRefs/>
</ds:datastoreItem>
</file>

<file path=customXml/itemProps3.xml><?xml version="1.0" encoding="utf-8"?>
<ds:datastoreItem xmlns:ds="http://schemas.openxmlformats.org/officeDocument/2006/customXml" ds:itemID="{FC81D808-A6F3-4FEC-BC9F-FDDD1845DB95}">
  <ds:schemaRefs/>
</ds:datastoreItem>
</file>

<file path=customXml/itemProps4.xml><?xml version="1.0" encoding="utf-8"?>
<ds:datastoreItem xmlns:ds="http://schemas.openxmlformats.org/officeDocument/2006/customXml" ds:itemID="{F3481C5F-4D2A-4469-99B9-241344724B03}">
  <ds:schemaRefs/>
</ds:datastoreItem>
</file>

<file path=customXml/itemProps5.xml><?xml version="1.0" encoding="utf-8"?>
<ds:datastoreItem xmlns:ds="http://schemas.openxmlformats.org/officeDocument/2006/customXml" ds:itemID="{872F5131-B232-4AA9-8110-9B8AF04FA507}">
  <ds:schemaRefs/>
</ds:datastoreItem>
</file>

<file path=customXml/itemProps6.xml><?xml version="1.0" encoding="utf-8"?>
<ds:datastoreItem xmlns:ds="http://schemas.openxmlformats.org/officeDocument/2006/customXml" ds:itemID="{1DE71E2D-D3DC-4101-832F-65515716BCB7}">
  <ds:schemaRefs/>
</ds:datastoreItem>
</file>

<file path=customXml/itemProps7.xml><?xml version="1.0" encoding="utf-8"?>
<ds:datastoreItem xmlns:ds="http://schemas.openxmlformats.org/officeDocument/2006/customXml" ds:itemID="{3905D6B5-77BE-4FBA-96EB-B4D8ED191683}">
  <ds:schemaRefs/>
</ds:datastoreItem>
</file>

<file path=customXml/itemProps8.xml><?xml version="1.0" encoding="utf-8"?>
<ds:datastoreItem xmlns:ds="http://schemas.openxmlformats.org/officeDocument/2006/customXml" ds:itemID="{01E6B0DF-ADCB-4D10-8D38-8F6D2CBBB0D0}">
  <ds:schemaRefs/>
</ds:datastoreItem>
</file>

<file path=customXml/itemProps9.xml><?xml version="1.0" encoding="utf-8"?>
<ds:datastoreItem xmlns:ds="http://schemas.openxmlformats.org/officeDocument/2006/customXml" ds:itemID="{838296C6-B04B-4EB5-A09C-E0733203930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Reportes Analíticos</vt:lpstr>
      <vt:lpstr>Tabla Dinámica</vt:lpstr>
      <vt:lpstr>Gráficos</vt:lpstr>
      <vt:lpstr>Ventas Bajas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Fátima Medina</dc:creator>
  <cp:lastModifiedBy>Donovan barrero</cp:lastModifiedBy>
  <dcterms:created xsi:type="dcterms:W3CDTF">2023-08-29T23:08:14Z</dcterms:created>
  <dcterms:modified xsi:type="dcterms:W3CDTF">2023-09-05T05:06:38Z</dcterms:modified>
</cp:coreProperties>
</file>